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-270" windowWidth="18135" windowHeight="11760" tabRatio="649" firstSheet="1" activeTab="1"/>
  </bookViews>
  <sheets>
    <sheet name="甲组团体" sheetId="18" state="hidden" r:id="rId1"/>
    <sheet name="上报（理论成绩）" sheetId="22" r:id="rId2"/>
  </sheets>
  <definedNames>
    <definedName name="_xlnm.Print_Area" localSheetId="1">'上报（理论成绩）'!$A$1:$E$73</definedName>
  </definedNames>
  <calcPr calcId="125725"/>
</workbook>
</file>

<file path=xl/calcChain.xml><?xml version="1.0" encoding="utf-8"?>
<calcChain xmlns="http://schemas.openxmlformats.org/spreadsheetml/2006/main">
  <c r="E3" i="2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2"/>
  <c r="A4" i="18" l="1"/>
  <c r="A6"/>
  <c r="A8"/>
  <c r="A10"/>
  <c r="A12"/>
  <c r="A14"/>
  <c r="A16"/>
  <c r="A3"/>
  <c r="A5"/>
  <c r="A7"/>
  <c r="A9"/>
  <c r="A11"/>
  <c r="A13"/>
  <c r="A15"/>
  <c r="A2"/>
  <c r="C9" l="1"/>
  <c r="E9" s="1"/>
  <c r="C11"/>
  <c r="E11" s="1"/>
  <c r="C6"/>
  <c r="E6" s="1"/>
  <c r="C8"/>
  <c r="E8" s="1"/>
  <c r="C4"/>
  <c r="E4" s="1"/>
  <c r="C7"/>
  <c r="E7" s="1"/>
  <c r="C5"/>
  <c r="E5" s="1"/>
  <c r="C10"/>
  <c r="E10" s="1"/>
  <c r="C2" l="1"/>
  <c r="E2" s="1"/>
  <c r="C14"/>
  <c r="E14" s="1"/>
  <c r="C12"/>
  <c r="E12" s="1"/>
  <c r="C13"/>
  <c r="E13" s="1"/>
  <c r="C15"/>
  <c r="E15" s="1"/>
  <c r="C16"/>
  <c r="E16" s="1"/>
  <c r="C3"/>
  <c r="E3" s="1"/>
  <c r="F14" l="1"/>
  <c r="F15"/>
  <c r="F6"/>
  <c r="F8"/>
  <c r="F10"/>
  <c r="F11"/>
  <c r="F12"/>
  <c r="F5"/>
  <c r="F16"/>
  <c r="F2"/>
  <c r="F13"/>
  <c r="F7"/>
  <c r="F9"/>
  <c r="F3"/>
  <c r="F4"/>
</calcChain>
</file>

<file path=xl/sharedStrings.xml><?xml version="1.0" encoding="utf-8"?>
<sst xmlns="http://schemas.openxmlformats.org/spreadsheetml/2006/main" count="242" uniqueCount="185">
  <si>
    <t>桓台县人民医院</t>
  </si>
  <si>
    <t>淄博市中医医院</t>
  </si>
  <si>
    <t>淄博市中心医院北院区</t>
  </si>
  <si>
    <t>淄博市中心医院</t>
  </si>
  <si>
    <t>齐鲁石化医院集团中心医院</t>
  </si>
  <si>
    <t>淄博市第四人民医院</t>
  </si>
  <si>
    <t>淄博市妇幼保健院</t>
  </si>
  <si>
    <t>临淄区医院</t>
  </si>
  <si>
    <t>淄博市中西医结合医院</t>
  </si>
  <si>
    <t>淄博万杰肿瘤医院</t>
  </si>
  <si>
    <t>淄博市第一医院</t>
  </si>
  <si>
    <t>淄矿集团中心医院</t>
  </si>
  <si>
    <t>解放军148医院</t>
  </si>
  <si>
    <t>淄博市职业病防治院</t>
  </si>
  <si>
    <t>单位</t>
  </si>
  <si>
    <t>淄博市精神卫生中心</t>
  </si>
  <si>
    <t>代表队序号</t>
  </si>
  <si>
    <t>医疗总得分</t>
  </si>
  <si>
    <t>护理总得分</t>
  </si>
  <si>
    <t>总得分</t>
  </si>
  <si>
    <t>名次</t>
  </si>
  <si>
    <t>姓名</t>
    <phoneticPr fontId="18" type="noConversion"/>
  </si>
  <si>
    <t>单  位</t>
    <phoneticPr fontId="18" type="noConversion"/>
  </si>
  <si>
    <t>考号</t>
    <phoneticPr fontId="18" type="noConversion"/>
  </si>
  <si>
    <t>理论成绩</t>
    <phoneticPr fontId="18" type="noConversion"/>
  </si>
  <si>
    <t>名次</t>
    <phoneticPr fontId="18" type="noConversion"/>
  </si>
  <si>
    <t>夏海亭</t>
  </si>
  <si>
    <t>翟宝全</t>
  </si>
  <si>
    <t>尚念胜</t>
  </si>
  <si>
    <t>张明皓</t>
  </si>
  <si>
    <t>侯晓龙</t>
  </si>
  <si>
    <t>朱国文</t>
  </si>
  <si>
    <t>谢志锋</t>
  </si>
  <si>
    <t>杜玺君</t>
  </si>
  <si>
    <t>巩秀君</t>
  </si>
  <si>
    <t>于文燕</t>
  </si>
  <si>
    <t>程自强</t>
  </si>
  <si>
    <t>刘琛琛</t>
  </si>
  <si>
    <t>吕红春</t>
  </si>
  <si>
    <t>薛汝健</t>
  </si>
  <si>
    <t>董松松</t>
  </si>
  <si>
    <t>郝兴民</t>
  </si>
  <si>
    <t>李明晖</t>
  </si>
  <si>
    <t>范海盟</t>
  </si>
  <si>
    <t>董建新</t>
  </si>
  <si>
    <t>陈庆栋</t>
  </si>
  <si>
    <t>李世昊</t>
  </si>
  <si>
    <t>董贾鑫</t>
  </si>
  <si>
    <t>殷曰帅</t>
  </si>
  <si>
    <t>周向芝</t>
  </si>
  <si>
    <t>代学丽</t>
  </si>
  <si>
    <t>元文琪</t>
  </si>
  <si>
    <t>李继伟</t>
  </si>
  <si>
    <t>孙卓伟</t>
  </si>
  <si>
    <t>郑爱喜</t>
  </si>
  <si>
    <t>祁伟胜</t>
  </si>
  <si>
    <t>毛媛媛</t>
  </si>
  <si>
    <t>翟淼浡</t>
  </si>
  <si>
    <t>郎新新</t>
  </si>
  <si>
    <t>刘志超</t>
  </si>
  <si>
    <t>李  廷</t>
  </si>
  <si>
    <t>淄博矿业集团有限责任公司中心医院</t>
  </si>
  <si>
    <t>1-1</t>
  </si>
  <si>
    <t>李  娟</t>
  </si>
  <si>
    <t>北大医疗鲁中医院</t>
  </si>
  <si>
    <t>1-2</t>
  </si>
  <si>
    <t>淄川区卫计局</t>
  </si>
  <si>
    <t>1-3</t>
  </si>
  <si>
    <t>张  磊</t>
  </si>
  <si>
    <t>1-4</t>
  </si>
  <si>
    <t>周村区卫计局</t>
  </si>
  <si>
    <t>1-5</t>
  </si>
  <si>
    <t>1-6</t>
  </si>
  <si>
    <t>孟  帅</t>
  </si>
  <si>
    <t>淄博化建医院</t>
  </si>
  <si>
    <t>1-7</t>
  </si>
  <si>
    <t>袁  梦</t>
  </si>
  <si>
    <t>1-8</t>
  </si>
  <si>
    <t>1-9</t>
  </si>
  <si>
    <t>王建国</t>
  </si>
  <si>
    <t>沂源县卫计局</t>
  </si>
  <si>
    <t>1-10</t>
  </si>
  <si>
    <t>1-11</t>
  </si>
  <si>
    <t>1-12</t>
  </si>
  <si>
    <t>张根源</t>
  </si>
  <si>
    <t>淄博市第七人民医院</t>
  </si>
  <si>
    <t>1-13</t>
  </si>
  <si>
    <t>李  强</t>
  </si>
  <si>
    <t>解放军第一四八医院</t>
  </si>
  <si>
    <t>1-14</t>
  </si>
  <si>
    <t>1-15</t>
  </si>
  <si>
    <t>陈  波</t>
  </si>
  <si>
    <t>1-16</t>
  </si>
  <si>
    <t>慈春燕</t>
  </si>
  <si>
    <t>临淄区卫计局</t>
  </si>
  <si>
    <t>1-17</t>
  </si>
  <si>
    <t>刘富伟</t>
  </si>
  <si>
    <t>1-18</t>
  </si>
  <si>
    <t>苏  姣</t>
  </si>
  <si>
    <t>北大医疗淄博医院</t>
  </si>
  <si>
    <t>1-19</t>
  </si>
  <si>
    <t>世博高新医院</t>
  </si>
  <si>
    <t>1-20</t>
  </si>
  <si>
    <t>高  飞</t>
  </si>
  <si>
    <t>高青县卫计局</t>
  </si>
  <si>
    <t>1-21</t>
  </si>
  <si>
    <t>张  衡</t>
  </si>
  <si>
    <t>张店区卫计局</t>
  </si>
  <si>
    <t>1-22</t>
  </si>
  <si>
    <t>孙  欣</t>
  </si>
  <si>
    <t>博山区卫计局</t>
  </si>
  <si>
    <t>1-23</t>
  </si>
  <si>
    <t>桓台县卫计局</t>
  </si>
  <si>
    <t>1-24</t>
  </si>
  <si>
    <t>崔  超</t>
  </si>
  <si>
    <t>1-25</t>
  </si>
  <si>
    <t>白  冰</t>
  </si>
  <si>
    <t>1-26</t>
  </si>
  <si>
    <t>梁  焜</t>
  </si>
  <si>
    <t>1-27</t>
  </si>
  <si>
    <t>1-28</t>
  </si>
  <si>
    <t>杨孝芹</t>
  </si>
  <si>
    <t>1-29</t>
  </si>
  <si>
    <t>杨  森</t>
  </si>
  <si>
    <t>1-30</t>
  </si>
  <si>
    <t>1-31</t>
  </si>
  <si>
    <t>1-32</t>
  </si>
  <si>
    <t>1-33</t>
  </si>
  <si>
    <t>郝  翀</t>
  </si>
  <si>
    <t>1-34</t>
  </si>
  <si>
    <t>杨文龙</t>
  </si>
  <si>
    <t>1-35</t>
  </si>
  <si>
    <t>1-36</t>
  </si>
  <si>
    <t>1-37</t>
  </si>
  <si>
    <t>张乐乐</t>
  </si>
  <si>
    <t>1-38</t>
  </si>
  <si>
    <t>刘  鹏</t>
  </si>
  <si>
    <t>1-39</t>
  </si>
  <si>
    <t>1-40</t>
  </si>
  <si>
    <t>2-1</t>
  </si>
  <si>
    <t>2-2</t>
  </si>
  <si>
    <t>张  颖</t>
  </si>
  <si>
    <t>2-3</t>
  </si>
  <si>
    <t>扈培蔚</t>
  </si>
  <si>
    <t>2-4</t>
  </si>
  <si>
    <t>王  毅</t>
  </si>
  <si>
    <t>2-5</t>
  </si>
  <si>
    <t>2-6</t>
  </si>
  <si>
    <t>2-7</t>
  </si>
  <si>
    <t>2-8</t>
  </si>
  <si>
    <t>王  萍</t>
  </si>
  <si>
    <t>2-9</t>
  </si>
  <si>
    <t>齐伟峰</t>
  </si>
  <si>
    <t>2-10</t>
  </si>
  <si>
    <t>刘  祥</t>
  </si>
  <si>
    <t>2-11</t>
  </si>
  <si>
    <t>2-12</t>
  </si>
  <si>
    <t>岳  巍</t>
  </si>
  <si>
    <t>2-13</t>
  </si>
  <si>
    <t>高  楠</t>
  </si>
  <si>
    <t>2-14</t>
  </si>
  <si>
    <t>王  良</t>
  </si>
  <si>
    <t>2-15</t>
  </si>
  <si>
    <t>2-16</t>
  </si>
  <si>
    <t>2-17</t>
  </si>
  <si>
    <t>2-18</t>
  </si>
  <si>
    <t>王  梁</t>
  </si>
  <si>
    <t>2-19</t>
  </si>
  <si>
    <t>2-20</t>
  </si>
  <si>
    <t>杨  硕</t>
  </si>
  <si>
    <t>2-21</t>
  </si>
  <si>
    <t>张  烨</t>
  </si>
  <si>
    <t>2-22</t>
  </si>
  <si>
    <t>2-23</t>
  </si>
  <si>
    <t>2-24</t>
  </si>
  <si>
    <t>2-25</t>
  </si>
  <si>
    <t>2-26</t>
  </si>
  <si>
    <t>2-27</t>
  </si>
  <si>
    <t>王  雪</t>
  </si>
  <si>
    <t>2-28</t>
  </si>
  <si>
    <t>王敬增</t>
  </si>
  <si>
    <t>2-29</t>
  </si>
  <si>
    <t>2-30</t>
  </si>
  <si>
    <t>2-31</t>
  </si>
  <si>
    <t>2-32</t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</si>
</sst>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0.00_ "/>
    <numFmt numFmtId="177" formatCode="0.00_);[Red]\(0.00\)"/>
  </numFmts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 applyFont="0" applyAlignment="0">
      <alignment horizontal="center" vertical="center"/>
    </xf>
    <xf numFmtId="0" fontId="5" fillId="0" borderId="0" applyFont="0" applyAlignment="0">
      <alignment horizontal="center" vertical="center"/>
    </xf>
    <xf numFmtId="0" fontId="3" fillId="0" borderId="0"/>
    <xf numFmtId="44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0" borderId="0" applyFont="0" applyAlignment="0">
      <alignment horizontal="center" vertical="center"/>
    </xf>
    <xf numFmtId="0" fontId="3" fillId="0" borderId="0"/>
    <xf numFmtId="0" fontId="3" fillId="0" borderId="0"/>
    <xf numFmtId="44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0" borderId="0" applyFont="0" applyAlignment="0">
      <alignment horizontal="center" vertical="center"/>
    </xf>
    <xf numFmtId="0" fontId="13" fillId="0" borderId="0" applyFont="0" applyAlignment="0">
      <alignment horizontal="center" vertical="center"/>
    </xf>
    <xf numFmtId="0" fontId="13" fillId="0" borderId="0" applyFont="0" applyAlignment="0">
      <alignment horizontal="center" vertical="center"/>
    </xf>
    <xf numFmtId="0" fontId="13" fillId="0" borderId="0" applyFont="0" applyAlignment="0">
      <alignment horizontal="center" vertical="center"/>
    </xf>
    <xf numFmtId="0" fontId="3" fillId="0" borderId="0">
      <alignment vertical="center"/>
    </xf>
    <xf numFmtId="0" fontId="2" fillId="0" borderId="0" applyFont="0" applyAlignment="0">
      <alignment horizontal="center" vertical="center"/>
    </xf>
    <xf numFmtId="0" fontId="3" fillId="0" borderId="0">
      <alignment vertical="center"/>
    </xf>
    <xf numFmtId="0" fontId="2" fillId="0" borderId="0" applyFont="0" applyAlignment="0">
      <alignment horizontal="center" vertical="center"/>
    </xf>
  </cellStyleXfs>
  <cellXfs count="23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0" fontId="9" fillId="0" borderId="1" xfId="0" applyFont="1" applyBorder="1">
      <alignment vertical="center"/>
    </xf>
    <xf numFmtId="177" fontId="9" fillId="0" borderId="1" xfId="4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4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49" fontId="16" fillId="0" borderId="1" xfId="18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top" wrapText="1"/>
    </xf>
  </cellXfs>
  <cellStyles count="46">
    <cellStyle name="常规" xfId="0" builtinId="0"/>
    <cellStyle name="常规 2" xfId="1"/>
    <cellStyle name="常规 2 2" xfId="2"/>
    <cellStyle name="常规 2 2 2" xfId="20"/>
    <cellStyle name="常规 2 2 2 2" xfId="44"/>
    <cellStyle name="常规 2 2 3" xfId="42"/>
    <cellStyle name="常规 2 3" xfId="10"/>
    <cellStyle name="常规 2 3 2" xfId="21"/>
    <cellStyle name="常规 2 4" xfId="15"/>
    <cellStyle name="常规 2 4 2" xfId="23"/>
    <cellStyle name="常规 2 4 3" xfId="22"/>
    <cellStyle name="常规 2 5" xfId="19"/>
    <cellStyle name="常规 3" xfId="3"/>
    <cellStyle name="常规 3 2" xfId="11"/>
    <cellStyle name="常规 3 2 2" xfId="25"/>
    <cellStyle name="常规 3 2 3" xfId="26"/>
    <cellStyle name="常规 3 3" xfId="16"/>
    <cellStyle name="常规 3 3 2" xfId="28"/>
    <cellStyle name="常规 3 3 3" xfId="27"/>
    <cellStyle name="常规 3 4" xfId="24"/>
    <cellStyle name="常规 4" xfId="4"/>
    <cellStyle name="常规 4 2" xfId="30"/>
    <cellStyle name="常规 4 3" xfId="29"/>
    <cellStyle name="常规 5" xfId="7"/>
    <cellStyle name="常规 5 2" xfId="32"/>
    <cellStyle name="常规 5 3" xfId="31"/>
    <cellStyle name="常规 6" xfId="9"/>
    <cellStyle name="常规 6 2" xfId="33"/>
    <cellStyle name="常规 7" xfId="34"/>
    <cellStyle name="常规_附表三" xfId="18"/>
    <cellStyle name="货币 2" xfId="8"/>
    <cellStyle name="货币 2 2" xfId="12"/>
    <cellStyle name="货币 2 2 2" xfId="35"/>
    <cellStyle name="货币 3" xfId="13"/>
    <cellStyle name="货币 3 2" xfId="17"/>
    <cellStyle name="货币 3 2 2" xfId="37"/>
    <cellStyle name="货币 3 2 3" xfId="36"/>
    <cellStyle name="样式 1" xfId="5"/>
    <cellStyle name="样式 1 2" xfId="6"/>
    <cellStyle name="样式 1 2 2" xfId="39"/>
    <cellStyle name="样式 1 2 2 2" xfId="45"/>
    <cellStyle name="样式 1 2 3" xfId="40"/>
    <cellStyle name="样式 1 2 4" xfId="38"/>
    <cellStyle name="样式 1 2 5" xfId="43"/>
    <cellStyle name="样式 1 3" xfId="14"/>
    <cellStyle name="样式 1 3 2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A15" sqref="A15"/>
    </sheetView>
  </sheetViews>
  <sheetFormatPr defaultRowHeight="13.5"/>
  <cols>
    <col min="1" max="1" width="13.375" customWidth="1"/>
    <col min="2" max="2" width="32.375" bestFit="1" customWidth="1"/>
    <col min="3" max="3" width="12.5" customWidth="1"/>
    <col min="4" max="4" width="12.375" customWidth="1"/>
    <col min="5" max="5" width="10.125" customWidth="1"/>
    <col min="6" max="6" width="8.125" customWidth="1"/>
  </cols>
  <sheetData>
    <row r="1" spans="1:6" ht="18.75">
      <c r="A1" s="8" t="s">
        <v>16</v>
      </c>
      <c r="B1" s="8" t="s">
        <v>14</v>
      </c>
      <c r="C1" s="8" t="s">
        <v>17</v>
      </c>
      <c r="D1" s="8" t="s">
        <v>18</v>
      </c>
      <c r="E1" s="8" t="s">
        <v>19</v>
      </c>
      <c r="F1" s="8" t="s">
        <v>20</v>
      </c>
    </row>
    <row r="2" spans="1:6" ht="18.75">
      <c r="A2" s="1" t="e">
        <f>#REF!</f>
        <v>#REF!</v>
      </c>
      <c r="B2" s="7" t="s">
        <v>0</v>
      </c>
      <c r="C2" s="2" t="e">
        <f>#REF!</f>
        <v>#REF!</v>
      </c>
      <c r="D2" s="2">
        <v>97.33</v>
      </c>
      <c r="E2" s="2" t="e">
        <f>SUM(C2:D2)</f>
        <v>#REF!</v>
      </c>
      <c r="F2" s="3" t="e">
        <f>RANK(E2,E$2:E$16)</f>
        <v>#REF!</v>
      </c>
    </row>
    <row r="3" spans="1:6" ht="18.75">
      <c r="A3" s="1" t="e">
        <f>#REF!</f>
        <v>#REF!</v>
      </c>
      <c r="B3" s="5" t="s">
        <v>12</v>
      </c>
      <c r="C3" s="2" t="e">
        <f>#REF!</f>
        <v>#REF!</v>
      </c>
      <c r="D3" s="2"/>
      <c r="E3" s="2" t="e">
        <f t="shared" ref="E3:E16" si="0">SUM(C3:D3)</f>
        <v>#REF!</v>
      </c>
      <c r="F3" s="3" t="e">
        <f t="shared" ref="F3:F16" si="1">RANK(E3,E$2:E$16)</f>
        <v>#REF!</v>
      </c>
    </row>
    <row r="4" spans="1:6" ht="18.75">
      <c r="A4" s="1" t="e">
        <f>#REF!</f>
        <v>#REF!</v>
      </c>
      <c r="B4" s="5" t="s">
        <v>7</v>
      </c>
      <c r="C4" s="2" t="e">
        <f>#REF!</f>
        <v>#REF!</v>
      </c>
      <c r="D4" s="2"/>
      <c r="E4" s="2" t="e">
        <f t="shared" si="0"/>
        <v>#REF!</v>
      </c>
      <c r="F4" s="3" t="e">
        <f t="shared" si="1"/>
        <v>#REF!</v>
      </c>
    </row>
    <row r="5" spans="1:6" ht="18.75">
      <c r="A5" s="1" t="e">
        <f>#REF!</f>
        <v>#REF!</v>
      </c>
      <c r="B5" s="5" t="s">
        <v>10</v>
      </c>
      <c r="C5" s="2" t="e">
        <f>#REF!</f>
        <v>#REF!</v>
      </c>
      <c r="D5" s="2"/>
      <c r="E5" s="2" t="e">
        <f t="shared" si="0"/>
        <v>#REF!</v>
      </c>
      <c r="F5" s="3" t="e">
        <f t="shared" si="1"/>
        <v>#REF!</v>
      </c>
    </row>
    <row r="6" spans="1:6" ht="18.75">
      <c r="A6" s="1" t="e">
        <f>#REF!</f>
        <v>#REF!</v>
      </c>
      <c r="B6" s="6" t="s">
        <v>2</v>
      </c>
      <c r="C6" s="2" t="e">
        <f>#REF!</f>
        <v>#REF!</v>
      </c>
      <c r="D6" s="4"/>
      <c r="E6" s="2" t="e">
        <f t="shared" si="0"/>
        <v>#REF!</v>
      </c>
      <c r="F6" s="3" t="e">
        <f t="shared" si="1"/>
        <v>#REF!</v>
      </c>
    </row>
    <row r="7" spans="1:6" ht="18.75">
      <c r="A7" s="1" t="e">
        <f>#REF!</f>
        <v>#REF!</v>
      </c>
      <c r="B7" s="5" t="s">
        <v>5</v>
      </c>
      <c r="C7" s="2" t="e">
        <f>#REF!</f>
        <v>#REF!</v>
      </c>
      <c r="D7" s="2"/>
      <c r="E7" s="2" t="e">
        <f t="shared" si="0"/>
        <v>#REF!</v>
      </c>
      <c r="F7" s="3" t="e">
        <f t="shared" si="1"/>
        <v>#REF!</v>
      </c>
    </row>
    <row r="8" spans="1:6" ht="18.75">
      <c r="A8" s="1" t="e">
        <f>#REF!</f>
        <v>#REF!</v>
      </c>
      <c r="B8" s="6" t="s">
        <v>11</v>
      </c>
      <c r="C8" s="2" t="e">
        <f>#REF!</f>
        <v>#REF!</v>
      </c>
      <c r="D8" s="4"/>
      <c r="E8" s="2" t="e">
        <f t="shared" si="0"/>
        <v>#REF!</v>
      </c>
      <c r="F8" s="3" t="e">
        <f t="shared" si="1"/>
        <v>#REF!</v>
      </c>
    </row>
    <row r="9" spans="1:6" ht="18.75">
      <c r="A9" s="1" t="e">
        <f>#REF!</f>
        <v>#REF!</v>
      </c>
      <c r="B9" s="5" t="s">
        <v>6</v>
      </c>
      <c r="C9" s="2" t="e">
        <f>#REF!</f>
        <v>#REF!</v>
      </c>
      <c r="D9" s="2"/>
      <c r="E9" s="2" t="e">
        <f t="shared" si="0"/>
        <v>#REF!</v>
      </c>
      <c r="F9" s="3" t="e">
        <f t="shared" si="1"/>
        <v>#REF!</v>
      </c>
    </row>
    <row r="10" spans="1:6" ht="18.75">
      <c r="A10" s="1" t="e">
        <f>#REF!</f>
        <v>#REF!</v>
      </c>
      <c r="B10" s="5" t="s">
        <v>3</v>
      </c>
      <c r="C10" s="2" t="e">
        <f>#REF!</f>
        <v>#REF!</v>
      </c>
      <c r="D10" s="2"/>
      <c r="E10" s="2" t="e">
        <f t="shared" si="0"/>
        <v>#REF!</v>
      </c>
      <c r="F10" s="3" t="e">
        <f t="shared" si="1"/>
        <v>#REF!</v>
      </c>
    </row>
    <row r="11" spans="1:6" ht="18.75">
      <c r="A11" s="1" t="e">
        <f>#REF!</f>
        <v>#REF!</v>
      </c>
      <c r="B11" s="5" t="s">
        <v>1</v>
      </c>
      <c r="C11" s="2" t="e">
        <f>#REF!</f>
        <v>#REF!</v>
      </c>
      <c r="D11" s="2"/>
      <c r="E11" s="2" t="e">
        <f t="shared" si="0"/>
        <v>#REF!</v>
      </c>
      <c r="F11" s="3" t="e">
        <f t="shared" si="1"/>
        <v>#REF!</v>
      </c>
    </row>
    <row r="12" spans="1:6" ht="18.75">
      <c r="A12" s="1" t="e">
        <f>#REF!</f>
        <v>#REF!</v>
      </c>
      <c r="B12" s="5" t="s">
        <v>8</v>
      </c>
      <c r="C12" s="2" t="e">
        <f>#REF!</f>
        <v>#REF!</v>
      </c>
      <c r="D12" s="2"/>
      <c r="E12" s="2" t="e">
        <f t="shared" si="0"/>
        <v>#REF!</v>
      </c>
      <c r="F12" s="3" t="e">
        <f t="shared" si="1"/>
        <v>#REF!</v>
      </c>
    </row>
    <row r="13" spans="1:6" ht="18.75">
      <c r="A13" s="1" t="e">
        <f>#REF!</f>
        <v>#REF!</v>
      </c>
      <c r="B13" s="7" t="s">
        <v>4</v>
      </c>
      <c r="C13" s="2" t="e">
        <f>#REF!</f>
        <v>#REF!</v>
      </c>
      <c r="D13" s="2"/>
      <c r="E13" s="2" t="e">
        <f t="shared" si="0"/>
        <v>#REF!</v>
      </c>
      <c r="F13" s="3" t="e">
        <f t="shared" si="1"/>
        <v>#REF!</v>
      </c>
    </row>
    <row r="14" spans="1:6" ht="18.75">
      <c r="A14" s="1" t="e">
        <f>#REF!</f>
        <v>#REF!</v>
      </c>
      <c r="B14" s="5" t="s">
        <v>15</v>
      </c>
      <c r="C14" s="2" t="e">
        <f>#REF!</f>
        <v>#REF!</v>
      </c>
      <c r="D14" s="2"/>
      <c r="E14" s="2" t="e">
        <f t="shared" si="0"/>
        <v>#REF!</v>
      </c>
      <c r="F14" s="3" t="e">
        <f t="shared" si="1"/>
        <v>#REF!</v>
      </c>
    </row>
    <row r="15" spans="1:6" ht="18.75">
      <c r="A15" s="1" t="e">
        <f>#REF!</f>
        <v>#REF!</v>
      </c>
      <c r="B15" s="6" t="s">
        <v>9</v>
      </c>
      <c r="C15" s="2" t="e">
        <f>#REF!</f>
        <v>#REF!</v>
      </c>
      <c r="D15" s="4"/>
      <c r="E15" s="2" t="e">
        <f t="shared" si="0"/>
        <v>#REF!</v>
      </c>
      <c r="F15" s="3" t="e">
        <f t="shared" si="1"/>
        <v>#REF!</v>
      </c>
    </row>
    <row r="16" spans="1:6" ht="18.75">
      <c r="A16" s="1" t="e">
        <f>#REF!</f>
        <v>#REF!</v>
      </c>
      <c r="B16" s="6" t="s">
        <v>13</v>
      </c>
      <c r="C16" s="2" t="e">
        <f>#REF!</f>
        <v>#REF!</v>
      </c>
      <c r="D16" s="4"/>
      <c r="E16" s="2" t="e">
        <f t="shared" si="0"/>
        <v>#REF!</v>
      </c>
      <c r="F16" s="3" t="e">
        <f t="shared" si="1"/>
        <v>#REF!</v>
      </c>
    </row>
  </sheetData>
  <phoneticPr fontId="10" type="noConversion"/>
  <printOptions horizontalCentered="1"/>
  <pageMargins left="0.70866141732283472" right="0.70866141732283472" top="0.74803149606299213" bottom="0.74803149606299213" header="0.27559055118110237" footer="6.4960629921259843"/>
  <pageSetup paperSize="9" orientation="portrait" r:id="rId1"/>
  <headerFooter>
    <oddHeader>&amp;C&amp;"-,加粗"&amp;14第四届急救技能大赛成绩单
(甲组团体)</oddHeader>
    <oddFooter>&amp;L&amp;"-,加粗"&amp;14统分：&amp;C&amp;"-,加粗"&amp;14监审：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M10" sqref="M10"/>
    </sheetView>
  </sheetViews>
  <sheetFormatPr defaultRowHeight="18.95" customHeight="1"/>
  <cols>
    <col min="1" max="1" width="8.5" style="20" customWidth="1"/>
    <col min="2" max="2" width="40.625" style="20" customWidth="1"/>
    <col min="3" max="3" width="6.75" style="21" bestFit="1" customWidth="1"/>
    <col min="4" max="4" width="11.375" style="12" bestFit="1" customWidth="1"/>
    <col min="5" max="5" width="8.25" style="12" customWidth="1"/>
    <col min="6" max="252" width="9" style="12"/>
    <col min="253" max="253" width="8.5" style="12" customWidth="1"/>
    <col min="254" max="254" width="6" style="12" customWidth="1"/>
    <col min="255" max="255" width="40.625" style="12" customWidth="1"/>
    <col min="256" max="256" width="6.75" style="12" bestFit="1" customWidth="1"/>
    <col min="257" max="257" width="10.625" style="12" customWidth="1"/>
    <col min="258" max="258" width="8.25" style="12" customWidth="1"/>
    <col min="259" max="259" width="9" style="12"/>
    <col min="260" max="260" width="11.75" style="12" customWidth="1"/>
    <col min="261" max="261" width="10.25" style="12" customWidth="1"/>
    <col min="262" max="508" width="9" style="12"/>
    <col min="509" max="509" width="8.5" style="12" customWidth="1"/>
    <col min="510" max="510" width="6" style="12" customWidth="1"/>
    <col min="511" max="511" width="40.625" style="12" customWidth="1"/>
    <col min="512" max="512" width="6.75" style="12" bestFit="1" customWidth="1"/>
    <col min="513" max="513" width="10.625" style="12" customWidth="1"/>
    <col min="514" max="514" width="8.25" style="12" customWidth="1"/>
    <col min="515" max="515" width="9" style="12"/>
    <col min="516" max="516" width="11.75" style="12" customWidth="1"/>
    <col min="517" max="517" width="10.25" style="12" customWidth="1"/>
    <col min="518" max="764" width="9" style="12"/>
    <col min="765" max="765" width="8.5" style="12" customWidth="1"/>
    <col min="766" max="766" width="6" style="12" customWidth="1"/>
    <col min="767" max="767" width="40.625" style="12" customWidth="1"/>
    <col min="768" max="768" width="6.75" style="12" bestFit="1" customWidth="1"/>
    <col min="769" max="769" width="10.625" style="12" customWidth="1"/>
    <col min="770" max="770" width="8.25" style="12" customWidth="1"/>
    <col min="771" max="771" width="9" style="12"/>
    <col min="772" max="772" width="11.75" style="12" customWidth="1"/>
    <col min="773" max="773" width="10.25" style="12" customWidth="1"/>
    <col min="774" max="1020" width="9" style="12"/>
    <col min="1021" max="1021" width="8.5" style="12" customWidth="1"/>
    <col min="1022" max="1022" width="6" style="12" customWidth="1"/>
    <col min="1023" max="1023" width="40.625" style="12" customWidth="1"/>
    <col min="1024" max="1024" width="6.75" style="12" bestFit="1" customWidth="1"/>
    <col min="1025" max="1025" width="10.625" style="12" customWidth="1"/>
    <col min="1026" max="1026" width="8.25" style="12" customWidth="1"/>
    <col min="1027" max="1027" width="9" style="12"/>
    <col min="1028" max="1028" width="11.75" style="12" customWidth="1"/>
    <col min="1029" max="1029" width="10.25" style="12" customWidth="1"/>
    <col min="1030" max="1276" width="9" style="12"/>
    <col min="1277" max="1277" width="8.5" style="12" customWidth="1"/>
    <col min="1278" max="1278" width="6" style="12" customWidth="1"/>
    <col min="1279" max="1279" width="40.625" style="12" customWidth="1"/>
    <col min="1280" max="1280" width="6.75" style="12" bestFit="1" customWidth="1"/>
    <col min="1281" max="1281" width="10.625" style="12" customWidth="1"/>
    <col min="1282" max="1282" width="8.25" style="12" customWidth="1"/>
    <col min="1283" max="1283" width="9" style="12"/>
    <col min="1284" max="1284" width="11.75" style="12" customWidth="1"/>
    <col min="1285" max="1285" width="10.25" style="12" customWidth="1"/>
    <col min="1286" max="1532" width="9" style="12"/>
    <col min="1533" max="1533" width="8.5" style="12" customWidth="1"/>
    <col min="1534" max="1534" width="6" style="12" customWidth="1"/>
    <col min="1535" max="1535" width="40.625" style="12" customWidth="1"/>
    <col min="1536" max="1536" width="6.75" style="12" bestFit="1" customWidth="1"/>
    <col min="1537" max="1537" width="10.625" style="12" customWidth="1"/>
    <col min="1538" max="1538" width="8.25" style="12" customWidth="1"/>
    <col min="1539" max="1539" width="9" style="12"/>
    <col min="1540" max="1540" width="11.75" style="12" customWidth="1"/>
    <col min="1541" max="1541" width="10.25" style="12" customWidth="1"/>
    <col min="1542" max="1788" width="9" style="12"/>
    <col min="1789" max="1789" width="8.5" style="12" customWidth="1"/>
    <col min="1790" max="1790" width="6" style="12" customWidth="1"/>
    <col min="1791" max="1791" width="40.625" style="12" customWidth="1"/>
    <col min="1792" max="1792" width="6.75" style="12" bestFit="1" customWidth="1"/>
    <col min="1793" max="1793" width="10.625" style="12" customWidth="1"/>
    <col min="1794" max="1794" width="8.25" style="12" customWidth="1"/>
    <col min="1795" max="1795" width="9" style="12"/>
    <col min="1796" max="1796" width="11.75" style="12" customWidth="1"/>
    <col min="1797" max="1797" width="10.25" style="12" customWidth="1"/>
    <col min="1798" max="2044" width="9" style="12"/>
    <col min="2045" max="2045" width="8.5" style="12" customWidth="1"/>
    <col min="2046" max="2046" width="6" style="12" customWidth="1"/>
    <col min="2047" max="2047" width="40.625" style="12" customWidth="1"/>
    <col min="2048" max="2048" width="6.75" style="12" bestFit="1" customWidth="1"/>
    <col min="2049" max="2049" width="10.625" style="12" customWidth="1"/>
    <col min="2050" max="2050" width="8.25" style="12" customWidth="1"/>
    <col min="2051" max="2051" width="9" style="12"/>
    <col min="2052" max="2052" width="11.75" style="12" customWidth="1"/>
    <col min="2053" max="2053" width="10.25" style="12" customWidth="1"/>
    <col min="2054" max="2300" width="9" style="12"/>
    <col min="2301" max="2301" width="8.5" style="12" customWidth="1"/>
    <col min="2302" max="2302" width="6" style="12" customWidth="1"/>
    <col min="2303" max="2303" width="40.625" style="12" customWidth="1"/>
    <col min="2304" max="2304" width="6.75" style="12" bestFit="1" customWidth="1"/>
    <col min="2305" max="2305" width="10.625" style="12" customWidth="1"/>
    <col min="2306" max="2306" width="8.25" style="12" customWidth="1"/>
    <col min="2307" max="2307" width="9" style="12"/>
    <col min="2308" max="2308" width="11.75" style="12" customWidth="1"/>
    <col min="2309" max="2309" width="10.25" style="12" customWidth="1"/>
    <col min="2310" max="2556" width="9" style="12"/>
    <col min="2557" max="2557" width="8.5" style="12" customWidth="1"/>
    <col min="2558" max="2558" width="6" style="12" customWidth="1"/>
    <col min="2559" max="2559" width="40.625" style="12" customWidth="1"/>
    <col min="2560" max="2560" width="6.75" style="12" bestFit="1" customWidth="1"/>
    <col min="2561" max="2561" width="10.625" style="12" customWidth="1"/>
    <col min="2562" max="2562" width="8.25" style="12" customWidth="1"/>
    <col min="2563" max="2563" width="9" style="12"/>
    <col min="2564" max="2564" width="11.75" style="12" customWidth="1"/>
    <col min="2565" max="2565" width="10.25" style="12" customWidth="1"/>
    <col min="2566" max="2812" width="9" style="12"/>
    <col min="2813" max="2813" width="8.5" style="12" customWidth="1"/>
    <col min="2814" max="2814" width="6" style="12" customWidth="1"/>
    <col min="2815" max="2815" width="40.625" style="12" customWidth="1"/>
    <col min="2816" max="2816" width="6.75" style="12" bestFit="1" customWidth="1"/>
    <col min="2817" max="2817" width="10.625" style="12" customWidth="1"/>
    <col min="2818" max="2818" width="8.25" style="12" customWidth="1"/>
    <col min="2819" max="2819" width="9" style="12"/>
    <col min="2820" max="2820" width="11.75" style="12" customWidth="1"/>
    <col min="2821" max="2821" width="10.25" style="12" customWidth="1"/>
    <col min="2822" max="3068" width="9" style="12"/>
    <col min="3069" max="3069" width="8.5" style="12" customWidth="1"/>
    <col min="3070" max="3070" width="6" style="12" customWidth="1"/>
    <col min="3071" max="3071" width="40.625" style="12" customWidth="1"/>
    <col min="3072" max="3072" width="6.75" style="12" bestFit="1" customWidth="1"/>
    <col min="3073" max="3073" width="10.625" style="12" customWidth="1"/>
    <col min="3074" max="3074" width="8.25" style="12" customWidth="1"/>
    <col min="3075" max="3075" width="9" style="12"/>
    <col min="3076" max="3076" width="11.75" style="12" customWidth="1"/>
    <col min="3077" max="3077" width="10.25" style="12" customWidth="1"/>
    <col min="3078" max="3324" width="9" style="12"/>
    <col min="3325" max="3325" width="8.5" style="12" customWidth="1"/>
    <col min="3326" max="3326" width="6" style="12" customWidth="1"/>
    <col min="3327" max="3327" width="40.625" style="12" customWidth="1"/>
    <col min="3328" max="3328" width="6.75" style="12" bestFit="1" customWidth="1"/>
    <col min="3329" max="3329" width="10.625" style="12" customWidth="1"/>
    <col min="3330" max="3330" width="8.25" style="12" customWidth="1"/>
    <col min="3331" max="3331" width="9" style="12"/>
    <col min="3332" max="3332" width="11.75" style="12" customWidth="1"/>
    <col min="3333" max="3333" width="10.25" style="12" customWidth="1"/>
    <col min="3334" max="3580" width="9" style="12"/>
    <col min="3581" max="3581" width="8.5" style="12" customWidth="1"/>
    <col min="3582" max="3582" width="6" style="12" customWidth="1"/>
    <col min="3583" max="3583" width="40.625" style="12" customWidth="1"/>
    <col min="3584" max="3584" width="6.75" style="12" bestFit="1" customWidth="1"/>
    <col min="3585" max="3585" width="10.625" style="12" customWidth="1"/>
    <col min="3586" max="3586" width="8.25" style="12" customWidth="1"/>
    <col min="3587" max="3587" width="9" style="12"/>
    <col min="3588" max="3588" width="11.75" style="12" customWidth="1"/>
    <col min="3589" max="3589" width="10.25" style="12" customWidth="1"/>
    <col min="3590" max="3836" width="9" style="12"/>
    <col min="3837" max="3837" width="8.5" style="12" customWidth="1"/>
    <col min="3838" max="3838" width="6" style="12" customWidth="1"/>
    <col min="3839" max="3839" width="40.625" style="12" customWidth="1"/>
    <col min="3840" max="3840" width="6.75" style="12" bestFit="1" customWidth="1"/>
    <col min="3841" max="3841" width="10.625" style="12" customWidth="1"/>
    <col min="3842" max="3842" width="8.25" style="12" customWidth="1"/>
    <col min="3843" max="3843" width="9" style="12"/>
    <col min="3844" max="3844" width="11.75" style="12" customWidth="1"/>
    <col min="3845" max="3845" width="10.25" style="12" customWidth="1"/>
    <col min="3846" max="4092" width="9" style="12"/>
    <col min="4093" max="4093" width="8.5" style="12" customWidth="1"/>
    <col min="4094" max="4094" width="6" style="12" customWidth="1"/>
    <col min="4095" max="4095" width="40.625" style="12" customWidth="1"/>
    <col min="4096" max="4096" width="6.75" style="12" bestFit="1" customWidth="1"/>
    <col min="4097" max="4097" width="10.625" style="12" customWidth="1"/>
    <col min="4098" max="4098" width="8.25" style="12" customWidth="1"/>
    <col min="4099" max="4099" width="9" style="12"/>
    <col min="4100" max="4100" width="11.75" style="12" customWidth="1"/>
    <col min="4101" max="4101" width="10.25" style="12" customWidth="1"/>
    <col min="4102" max="4348" width="9" style="12"/>
    <col min="4349" max="4349" width="8.5" style="12" customWidth="1"/>
    <col min="4350" max="4350" width="6" style="12" customWidth="1"/>
    <col min="4351" max="4351" width="40.625" style="12" customWidth="1"/>
    <col min="4352" max="4352" width="6.75" style="12" bestFit="1" customWidth="1"/>
    <col min="4353" max="4353" width="10.625" style="12" customWidth="1"/>
    <col min="4354" max="4354" width="8.25" style="12" customWidth="1"/>
    <col min="4355" max="4355" width="9" style="12"/>
    <col min="4356" max="4356" width="11.75" style="12" customWidth="1"/>
    <col min="4357" max="4357" width="10.25" style="12" customWidth="1"/>
    <col min="4358" max="4604" width="9" style="12"/>
    <col min="4605" max="4605" width="8.5" style="12" customWidth="1"/>
    <col min="4606" max="4606" width="6" style="12" customWidth="1"/>
    <col min="4607" max="4607" width="40.625" style="12" customWidth="1"/>
    <col min="4608" max="4608" width="6.75" style="12" bestFit="1" customWidth="1"/>
    <col min="4609" max="4609" width="10.625" style="12" customWidth="1"/>
    <col min="4610" max="4610" width="8.25" style="12" customWidth="1"/>
    <col min="4611" max="4611" width="9" style="12"/>
    <col min="4612" max="4612" width="11.75" style="12" customWidth="1"/>
    <col min="4613" max="4613" width="10.25" style="12" customWidth="1"/>
    <col min="4614" max="4860" width="9" style="12"/>
    <col min="4861" max="4861" width="8.5" style="12" customWidth="1"/>
    <col min="4862" max="4862" width="6" style="12" customWidth="1"/>
    <col min="4863" max="4863" width="40.625" style="12" customWidth="1"/>
    <col min="4864" max="4864" width="6.75" style="12" bestFit="1" customWidth="1"/>
    <col min="4865" max="4865" width="10.625" style="12" customWidth="1"/>
    <col min="4866" max="4866" width="8.25" style="12" customWidth="1"/>
    <col min="4867" max="4867" width="9" style="12"/>
    <col min="4868" max="4868" width="11.75" style="12" customWidth="1"/>
    <col min="4869" max="4869" width="10.25" style="12" customWidth="1"/>
    <col min="4870" max="5116" width="9" style="12"/>
    <col min="5117" max="5117" width="8.5" style="12" customWidth="1"/>
    <col min="5118" max="5118" width="6" style="12" customWidth="1"/>
    <col min="5119" max="5119" width="40.625" style="12" customWidth="1"/>
    <col min="5120" max="5120" width="6.75" style="12" bestFit="1" customWidth="1"/>
    <col min="5121" max="5121" width="10.625" style="12" customWidth="1"/>
    <col min="5122" max="5122" width="8.25" style="12" customWidth="1"/>
    <col min="5123" max="5123" width="9" style="12"/>
    <col min="5124" max="5124" width="11.75" style="12" customWidth="1"/>
    <col min="5125" max="5125" width="10.25" style="12" customWidth="1"/>
    <col min="5126" max="5372" width="9" style="12"/>
    <col min="5373" max="5373" width="8.5" style="12" customWidth="1"/>
    <col min="5374" max="5374" width="6" style="12" customWidth="1"/>
    <col min="5375" max="5375" width="40.625" style="12" customWidth="1"/>
    <col min="5376" max="5376" width="6.75" style="12" bestFit="1" customWidth="1"/>
    <col min="5377" max="5377" width="10.625" style="12" customWidth="1"/>
    <col min="5378" max="5378" width="8.25" style="12" customWidth="1"/>
    <col min="5379" max="5379" width="9" style="12"/>
    <col min="5380" max="5380" width="11.75" style="12" customWidth="1"/>
    <col min="5381" max="5381" width="10.25" style="12" customWidth="1"/>
    <col min="5382" max="5628" width="9" style="12"/>
    <col min="5629" max="5629" width="8.5" style="12" customWidth="1"/>
    <col min="5630" max="5630" width="6" style="12" customWidth="1"/>
    <col min="5631" max="5631" width="40.625" style="12" customWidth="1"/>
    <col min="5632" max="5632" width="6.75" style="12" bestFit="1" customWidth="1"/>
    <col min="5633" max="5633" width="10.625" style="12" customWidth="1"/>
    <col min="5634" max="5634" width="8.25" style="12" customWidth="1"/>
    <col min="5635" max="5635" width="9" style="12"/>
    <col min="5636" max="5636" width="11.75" style="12" customWidth="1"/>
    <col min="5637" max="5637" width="10.25" style="12" customWidth="1"/>
    <col min="5638" max="5884" width="9" style="12"/>
    <col min="5885" max="5885" width="8.5" style="12" customWidth="1"/>
    <col min="5886" max="5886" width="6" style="12" customWidth="1"/>
    <col min="5887" max="5887" width="40.625" style="12" customWidth="1"/>
    <col min="5888" max="5888" width="6.75" style="12" bestFit="1" customWidth="1"/>
    <col min="5889" max="5889" width="10.625" style="12" customWidth="1"/>
    <col min="5890" max="5890" width="8.25" style="12" customWidth="1"/>
    <col min="5891" max="5891" width="9" style="12"/>
    <col min="5892" max="5892" width="11.75" style="12" customWidth="1"/>
    <col min="5893" max="5893" width="10.25" style="12" customWidth="1"/>
    <col min="5894" max="6140" width="9" style="12"/>
    <col min="6141" max="6141" width="8.5" style="12" customWidth="1"/>
    <col min="6142" max="6142" width="6" style="12" customWidth="1"/>
    <col min="6143" max="6143" width="40.625" style="12" customWidth="1"/>
    <col min="6144" max="6144" width="6.75" style="12" bestFit="1" customWidth="1"/>
    <col min="6145" max="6145" width="10.625" style="12" customWidth="1"/>
    <col min="6146" max="6146" width="8.25" style="12" customWidth="1"/>
    <col min="6147" max="6147" width="9" style="12"/>
    <col min="6148" max="6148" width="11.75" style="12" customWidth="1"/>
    <col min="6149" max="6149" width="10.25" style="12" customWidth="1"/>
    <col min="6150" max="6396" width="9" style="12"/>
    <col min="6397" max="6397" width="8.5" style="12" customWidth="1"/>
    <col min="6398" max="6398" width="6" style="12" customWidth="1"/>
    <col min="6399" max="6399" width="40.625" style="12" customWidth="1"/>
    <col min="6400" max="6400" width="6.75" style="12" bestFit="1" customWidth="1"/>
    <col min="6401" max="6401" width="10.625" style="12" customWidth="1"/>
    <col min="6402" max="6402" width="8.25" style="12" customWidth="1"/>
    <col min="6403" max="6403" width="9" style="12"/>
    <col min="6404" max="6404" width="11.75" style="12" customWidth="1"/>
    <col min="6405" max="6405" width="10.25" style="12" customWidth="1"/>
    <col min="6406" max="6652" width="9" style="12"/>
    <col min="6653" max="6653" width="8.5" style="12" customWidth="1"/>
    <col min="6654" max="6654" width="6" style="12" customWidth="1"/>
    <col min="6655" max="6655" width="40.625" style="12" customWidth="1"/>
    <col min="6656" max="6656" width="6.75" style="12" bestFit="1" customWidth="1"/>
    <col min="6657" max="6657" width="10.625" style="12" customWidth="1"/>
    <col min="6658" max="6658" width="8.25" style="12" customWidth="1"/>
    <col min="6659" max="6659" width="9" style="12"/>
    <col min="6660" max="6660" width="11.75" style="12" customWidth="1"/>
    <col min="6661" max="6661" width="10.25" style="12" customWidth="1"/>
    <col min="6662" max="6908" width="9" style="12"/>
    <col min="6909" max="6909" width="8.5" style="12" customWidth="1"/>
    <col min="6910" max="6910" width="6" style="12" customWidth="1"/>
    <col min="6911" max="6911" width="40.625" style="12" customWidth="1"/>
    <col min="6912" max="6912" width="6.75" style="12" bestFit="1" customWidth="1"/>
    <col min="6913" max="6913" width="10.625" style="12" customWidth="1"/>
    <col min="6914" max="6914" width="8.25" style="12" customWidth="1"/>
    <col min="6915" max="6915" width="9" style="12"/>
    <col min="6916" max="6916" width="11.75" style="12" customWidth="1"/>
    <col min="6917" max="6917" width="10.25" style="12" customWidth="1"/>
    <col min="6918" max="7164" width="9" style="12"/>
    <col min="7165" max="7165" width="8.5" style="12" customWidth="1"/>
    <col min="7166" max="7166" width="6" style="12" customWidth="1"/>
    <col min="7167" max="7167" width="40.625" style="12" customWidth="1"/>
    <col min="7168" max="7168" width="6.75" style="12" bestFit="1" customWidth="1"/>
    <col min="7169" max="7169" width="10.625" style="12" customWidth="1"/>
    <col min="7170" max="7170" width="8.25" style="12" customWidth="1"/>
    <col min="7171" max="7171" width="9" style="12"/>
    <col min="7172" max="7172" width="11.75" style="12" customWidth="1"/>
    <col min="7173" max="7173" width="10.25" style="12" customWidth="1"/>
    <col min="7174" max="7420" width="9" style="12"/>
    <col min="7421" max="7421" width="8.5" style="12" customWidth="1"/>
    <col min="7422" max="7422" width="6" style="12" customWidth="1"/>
    <col min="7423" max="7423" width="40.625" style="12" customWidth="1"/>
    <col min="7424" max="7424" width="6.75" style="12" bestFit="1" customWidth="1"/>
    <col min="7425" max="7425" width="10.625" style="12" customWidth="1"/>
    <col min="7426" max="7426" width="8.25" style="12" customWidth="1"/>
    <col min="7427" max="7427" width="9" style="12"/>
    <col min="7428" max="7428" width="11.75" style="12" customWidth="1"/>
    <col min="7429" max="7429" width="10.25" style="12" customWidth="1"/>
    <col min="7430" max="7676" width="9" style="12"/>
    <col min="7677" max="7677" width="8.5" style="12" customWidth="1"/>
    <col min="7678" max="7678" width="6" style="12" customWidth="1"/>
    <col min="7679" max="7679" width="40.625" style="12" customWidth="1"/>
    <col min="7680" max="7680" width="6.75" style="12" bestFit="1" customWidth="1"/>
    <col min="7681" max="7681" width="10.625" style="12" customWidth="1"/>
    <col min="7682" max="7682" width="8.25" style="12" customWidth="1"/>
    <col min="7683" max="7683" width="9" style="12"/>
    <col min="7684" max="7684" width="11.75" style="12" customWidth="1"/>
    <col min="7685" max="7685" width="10.25" style="12" customWidth="1"/>
    <col min="7686" max="7932" width="9" style="12"/>
    <col min="7933" max="7933" width="8.5" style="12" customWidth="1"/>
    <col min="7934" max="7934" width="6" style="12" customWidth="1"/>
    <col min="7935" max="7935" width="40.625" style="12" customWidth="1"/>
    <col min="7936" max="7936" width="6.75" style="12" bestFit="1" customWidth="1"/>
    <col min="7937" max="7937" width="10.625" style="12" customWidth="1"/>
    <col min="7938" max="7938" width="8.25" style="12" customWidth="1"/>
    <col min="7939" max="7939" width="9" style="12"/>
    <col min="7940" max="7940" width="11.75" style="12" customWidth="1"/>
    <col min="7941" max="7941" width="10.25" style="12" customWidth="1"/>
    <col min="7942" max="8188" width="9" style="12"/>
    <col min="8189" max="8189" width="8.5" style="12" customWidth="1"/>
    <col min="8190" max="8190" width="6" style="12" customWidth="1"/>
    <col min="8191" max="8191" width="40.625" style="12" customWidth="1"/>
    <col min="8192" max="8192" width="6.75" style="12" bestFit="1" customWidth="1"/>
    <col min="8193" max="8193" width="10.625" style="12" customWidth="1"/>
    <col min="8194" max="8194" width="8.25" style="12" customWidth="1"/>
    <col min="8195" max="8195" width="9" style="12"/>
    <col min="8196" max="8196" width="11.75" style="12" customWidth="1"/>
    <col min="8197" max="8197" width="10.25" style="12" customWidth="1"/>
    <col min="8198" max="8444" width="9" style="12"/>
    <col min="8445" max="8445" width="8.5" style="12" customWidth="1"/>
    <col min="8446" max="8446" width="6" style="12" customWidth="1"/>
    <col min="8447" max="8447" width="40.625" style="12" customWidth="1"/>
    <col min="8448" max="8448" width="6.75" style="12" bestFit="1" customWidth="1"/>
    <col min="8449" max="8449" width="10.625" style="12" customWidth="1"/>
    <col min="8450" max="8450" width="8.25" style="12" customWidth="1"/>
    <col min="8451" max="8451" width="9" style="12"/>
    <col min="8452" max="8452" width="11.75" style="12" customWidth="1"/>
    <col min="8453" max="8453" width="10.25" style="12" customWidth="1"/>
    <col min="8454" max="8700" width="9" style="12"/>
    <col min="8701" max="8701" width="8.5" style="12" customWidth="1"/>
    <col min="8702" max="8702" width="6" style="12" customWidth="1"/>
    <col min="8703" max="8703" width="40.625" style="12" customWidth="1"/>
    <col min="8704" max="8704" width="6.75" style="12" bestFit="1" customWidth="1"/>
    <col min="8705" max="8705" width="10.625" style="12" customWidth="1"/>
    <col min="8706" max="8706" width="8.25" style="12" customWidth="1"/>
    <col min="8707" max="8707" width="9" style="12"/>
    <col min="8708" max="8708" width="11.75" style="12" customWidth="1"/>
    <col min="8709" max="8709" width="10.25" style="12" customWidth="1"/>
    <col min="8710" max="8956" width="9" style="12"/>
    <col min="8957" max="8957" width="8.5" style="12" customWidth="1"/>
    <col min="8958" max="8958" width="6" style="12" customWidth="1"/>
    <col min="8959" max="8959" width="40.625" style="12" customWidth="1"/>
    <col min="8960" max="8960" width="6.75" style="12" bestFit="1" customWidth="1"/>
    <col min="8961" max="8961" width="10.625" style="12" customWidth="1"/>
    <col min="8962" max="8962" width="8.25" style="12" customWidth="1"/>
    <col min="8963" max="8963" width="9" style="12"/>
    <col min="8964" max="8964" width="11.75" style="12" customWidth="1"/>
    <col min="8965" max="8965" width="10.25" style="12" customWidth="1"/>
    <col min="8966" max="9212" width="9" style="12"/>
    <col min="9213" max="9213" width="8.5" style="12" customWidth="1"/>
    <col min="9214" max="9214" width="6" style="12" customWidth="1"/>
    <col min="9215" max="9215" width="40.625" style="12" customWidth="1"/>
    <col min="9216" max="9216" width="6.75" style="12" bestFit="1" customWidth="1"/>
    <col min="9217" max="9217" width="10.625" style="12" customWidth="1"/>
    <col min="9218" max="9218" width="8.25" style="12" customWidth="1"/>
    <col min="9219" max="9219" width="9" style="12"/>
    <col min="9220" max="9220" width="11.75" style="12" customWidth="1"/>
    <col min="9221" max="9221" width="10.25" style="12" customWidth="1"/>
    <col min="9222" max="9468" width="9" style="12"/>
    <col min="9469" max="9469" width="8.5" style="12" customWidth="1"/>
    <col min="9470" max="9470" width="6" style="12" customWidth="1"/>
    <col min="9471" max="9471" width="40.625" style="12" customWidth="1"/>
    <col min="9472" max="9472" width="6.75" style="12" bestFit="1" customWidth="1"/>
    <col min="9473" max="9473" width="10.625" style="12" customWidth="1"/>
    <col min="9474" max="9474" width="8.25" style="12" customWidth="1"/>
    <col min="9475" max="9475" width="9" style="12"/>
    <col min="9476" max="9476" width="11.75" style="12" customWidth="1"/>
    <col min="9477" max="9477" width="10.25" style="12" customWidth="1"/>
    <col min="9478" max="9724" width="9" style="12"/>
    <col min="9725" max="9725" width="8.5" style="12" customWidth="1"/>
    <col min="9726" max="9726" width="6" style="12" customWidth="1"/>
    <col min="9727" max="9727" width="40.625" style="12" customWidth="1"/>
    <col min="9728" max="9728" width="6.75" style="12" bestFit="1" customWidth="1"/>
    <col min="9729" max="9729" width="10.625" style="12" customWidth="1"/>
    <col min="9730" max="9730" width="8.25" style="12" customWidth="1"/>
    <col min="9731" max="9731" width="9" style="12"/>
    <col min="9732" max="9732" width="11.75" style="12" customWidth="1"/>
    <col min="9733" max="9733" width="10.25" style="12" customWidth="1"/>
    <col min="9734" max="9980" width="9" style="12"/>
    <col min="9981" max="9981" width="8.5" style="12" customWidth="1"/>
    <col min="9982" max="9982" width="6" style="12" customWidth="1"/>
    <col min="9983" max="9983" width="40.625" style="12" customWidth="1"/>
    <col min="9984" max="9984" width="6.75" style="12" bestFit="1" customWidth="1"/>
    <col min="9985" max="9985" width="10.625" style="12" customWidth="1"/>
    <col min="9986" max="9986" width="8.25" style="12" customWidth="1"/>
    <col min="9987" max="9987" width="9" style="12"/>
    <col min="9988" max="9988" width="11.75" style="12" customWidth="1"/>
    <col min="9989" max="9989" width="10.25" style="12" customWidth="1"/>
    <col min="9990" max="10236" width="9" style="12"/>
    <col min="10237" max="10237" width="8.5" style="12" customWidth="1"/>
    <col min="10238" max="10238" width="6" style="12" customWidth="1"/>
    <col min="10239" max="10239" width="40.625" style="12" customWidth="1"/>
    <col min="10240" max="10240" width="6.75" style="12" bestFit="1" customWidth="1"/>
    <col min="10241" max="10241" width="10.625" style="12" customWidth="1"/>
    <col min="10242" max="10242" width="8.25" style="12" customWidth="1"/>
    <col min="10243" max="10243" width="9" style="12"/>
    <col min="10244" max="10244" width="11.75" style="12" customWidth="1"/>
    <col min="10245" max="10245" width="10.25" style="12" customWidth="1"/>
    <col min="10246" max="10492" width="9" style="12"/>
    <col min="10493" max="10493" width="8.5" style="12" customWidth="1"/>
    <col min="10494" max="10494" width="6" style="12" customWidth="1"/>
    <col min="10495" max="10495" width="40.625" style="12" customWidth="1"/>
    <col min="10496" max="10496" width="6.75" style="12" bestFit="1" customWidth="1"/>
    <col min="10497" max="10497" width="10.625" style="12" customWidth="1"/>
    <col min="10498" max="10498" width="8.25" style="12" customWidth="1"/>
    <col min="10499" max="10499" width="9" style="12"/>
    <col min="10500" max="10500" width="11.75" style="12" customWidth="1"/>
    <col min="10501" max="10501" width="10.25" style="12" customWidth="1"/>
    <col min="10502" max="10748" width="9" style="12"/>
    <col min="10749" max="10749" width="8.5" style="12" customWidth="1"/>
    <col min="10750" max="10750" width="6" style="12" customWidth="1"/>
    <col min="10751" max="10751" width="40.625" style="12" customWidth="1"/>
    <col min="10752" max="10752" width="6.75" style="12" bestFit="1" customWidth="1"/>
    <col min="10753" max="10753" width="10.625" style="12" customWidth="1"/>
    <col min="10754" max="10754" width="8.25" style="12" customWidth="1"/>
    <col min="10755" max="10755" width="9" style="12"/>
    <col min="10756" max="10756" width="11.75" style="12" customWidth="1"/>
    <col min="10757" max="10757" width="10.25" style="12" customWidth="1"/>
    <col min="10758" max="11004" width="9" style="12"/>
    <col min="11005" max="11005" width="8.5" style="12" customWidth="1"/>
    <col min="11006" max="11006" width="6" style="12" customWidth="1"/>
    <col min="11007" max="11007" width="40.625" style="12" customWidth="1"/>
    <col min="11008" max="11008" width="6.75" style="12" bestFit="1" customWidth="1"/>
    <col min="11009" max="11009" width="10.625" style="12" customWidth="1"/>
    <col min="11010" max="11010" width="8.25" style="12" customWidth="1"/>
    <col min="11011" max="11011" width="9" style="12"/>
    <col min="11012" max="11012" width="11.75" style="12" customWidth="1"/>
    <col min="11013" max="11013" width="10.25" style="12" customWidth="1"/>
    <col min="11014" max="11260" width="9" style="12"/>
    <col min="11261" max="11261" width="8.5" style="12" customWidth="1"/>
    <col min="11262" max="11262" width="6" style="12" customWidth="1"/>
    <col min="11263" max="11263" width="40.625" style="12" customWidth="1"/>
    <col min="11264" max="11264" width="6.75" style="12" bestFit="1" customWidth="1"/>
    <col min="11265" max="11265" width="10.625" style="12" customWidth="1"/>
    <col min="11266" max="11266" width="8.25" style="12" customWidth="1"/>
    <col min="11267" max="11267" width="9" style="12"/>
    <col min="11268" max="11268" width="11.75" style="12" customWidth="1"/>
    <col min="11269" max="11269" width="10.25" style="12" customWidth="1"/>
    <col min="11270" max="11516" width="9" style="12"/>
    <col min="11517" max="11517" width="8.5" style="12" customWidth="1"/>
    <col min="11518" max="11518" width="6" style="12" customWidth="1"/>
    <col min="11519" max="11519" width="40.625" style="12" customWidth="1"/>
    <col min="11520" max="11520" width="6.75" style="12" bestFit="1" customWidth="1"/>
    <col min="11521" max="11521" width="10.625" style="12" customWidth="1"/>
    <col min="11522" max="11522" width="8.25" style="12" customWidth="1"/>
    <col min="11523" max="11523" width="9" style="12"/>
    <col min="11524" max="11524" width="11.75" style="12" customWidth="1"/>
    <col min="11525" max="11525" width="10.25" style="12" customWidth="1"/>
    <col min="11526" max="11772" width="9" style="12"/>
    <col min="11773" max="11773" width="8.5" style="12" customWidth="1"/>
    <col min="11774" max="11774" width="6" style="12" customWidth="1"/>
    <col min="11775" max="11775" width="40.625" style="12" customWidth="1"/>
    <col min="11776" max="11776" width="6.75" style="12" bestFit="1" customWidth="1"/>
    <col min="11777" max="11777" width="10.625" style="12" customWidth="1"/>
    <col min="11778" max="11778" width="8.25" style="12" customWidth="1"/>
    <col min="11779" max="11779" width="9" style="12"/>
    <col min="11780" max="11780" width="11.75" style="12" customWidth="1"/>
    <col min="11781" max="11781" width="10.25" style="12" customWidth="1"/>
    <col min="11782" max="12028" width="9" style="12"/>
    <col min="12029" max="12029" width="8.5" style="12" customWidth="1"/>
    <col min="12030" max="12030" width="6" style="12" customWidth="1"/>
    <col min="12031" max="12031" width="40.625" style="12" customWidth="1"/>
    <col min="12032" max="12032" width="6.75" style="12" bestFit="1" customWidth="1"/>
    <col min="12033" max="12033" width="10.625" style="12" customWidth="1"/>
    <col min="12034" max="12034" width="8.25" style="12" customWidth="1"/>
    <col min="12035" max="12035" width="9" style="12"/>
    <col min="12036" max="12036" width="11.75" style="12" customWidth="1"/>
    <col min="12037" max="12037" width="10.25" style="12" customWidth="1"/>
    <col min="12038" max="12284" width="9" style="12"/>
    <col min="12285" max="12285" width="8.5" style="12" customWidth="1"/>
    <col min="12286" max="12286" width="6" style="12" customWidth="1"/>
    <col min="12287" max="12287" width="40.625" style="12" customWidth="1"/>
    <col min="12288" max="12288" width="6.75" style="12" bestFit="1" customWidth="1"/>
    <col min="12289" max="12289" width="10.625" style="12" customWidth="1"/>
    <col min="12290" max="12290" width="8.25" style="12" customWidth="1"/>
    <col min="12291" max="12291" width="9" style="12"/>
    <col min="12292" max="12292" width="11.75" style="12" customWidth="1"/>
    <col min="12293" max="12293" width="10.25" style="12" customWidth="1"/>
    <col min="12294" max="12540" width="9" style="12"/>
    <col min="12541" max="12541" width="8.5" style="12" customWidth="1"/>
    <col min="12542" max="12542" width="6" style="12" customWidth="1"/>
    <col min="12543" max="12543" width="40.625" style="12" customWidth="1"/>
    <col min="12544" max="12544" width="6.75" style="12" bestFit="1" customWidth="1"/>
    <col min="12545" max="12545" width="10.625" style="12" customWidth="1"/>
    <col min="12546" max="12546" width="8.25" style="12" customWidth="1"/>
    <col min="12547" max="12547" width="9" style="12"/>
    <col min="12548" max="12548" width="11.75" style="12" customWidth="1"/>
    <col min="12549" max="12549" width="10.25" style="12" customWidth="1"/>
    <col min="12550" max="12796" width="9" style="12"/>
    <col min="12797" max="12797" width="8.5" style="12" customWidth="1"/>
    <col min="12798" max="12798" width="6" style="12" customWidth="1"/>
    <col min="12799" max="12799" width="40.625" style="12" customWidth="1"/>
    <col min="12800" max="12800" width="6.75" style="12" bestFit="1" customWidth="1"/>
    <col min="12801" max="12801" width="10.625" style="12" customWidth="1"/>
    <col min="12802" max="12802" width="8.25" style="12" customWidth="1"/>
    <col min="12803" max="12803" width="9" style="12"/>
    <col min="12804" max="12804" width="11.75" style="12" customWidth="1"/>
    <col min="12805" max="12805" width="10.25" style="12" customWidth="1"/>
    <col min="12806" max="13052" width="9" style="12"/>
    <col min="13053" max="13053" width="8.5" style="12" customWidth="1"/>
    <col min="13054" max="13054" width="6" style="12" customWidth="1"/>
    <col min="13055" max="13055" width="40.625" style="12" customWidth="1"/>
    <col min="13056" max="13056" width="6.75" style="12" bestFit="1" customWidth="1"/>
    <col min="13057" max="13057" width="10.625" style="12" customWidth="1"/>
    <col min="13058" max="13058" width="8.25" style="12" customWidth="1"/>
    <col min="13059" max="13059" width="9" style="12"/>
    <col min="13060" max="13060" width="11.75" style="12" customWidth="1"/>
    <col min="13061" max="13061" width="10.25" style="12" customWidth="1"/>
    <col min="13062" max="13308" width="9" style="12"/>
    <col min="13309" max="13309" width="8.5" style="12" customWidth="1"/>
    <col min="13310" max="13310" width="6" style="12" customWidth="1"/>
    <col min="13311" max="13311" width="40.625" style="12" customWidth="1"/>
    <col min="13312" max="13312" width="6.75" style="12" bestFit="1" customWidth="1"/>
    <col min="13313" max="13313" width="10.625" style="12" customWidth="1"/>
    <col min="13314" max="13314" width="8.25" style="12" customWidth="1"/>
    <col min="13315" max="13315" width="9" style="12"/>
    <col min="13316" max="13316" width="11.75" style="12" customWidth="1"/>
    <col min="13317" max="13317" width="10.25" style="12" customWidth="1"/>
    <col min="13318" max="13564" width="9" style="12"/>
    <col min="13565" max="13565" width="8.5" style="12" customWidth="1"/>
    <col min="13566" max="13566" width="6" style="12" customWidth="1"/>
    <col min="13567" max="13567" width="40.625" style="12" customWidth="1"/>
    <col min="13568" max="13568" width="6.75" style="12" bestFit="1" customWidth="1"/>
    <col min="13569" max="13569" width="10.625" style="12" customWidth="1"/>
    <col min="13570" max="13570" width="8.25" style="12" customWidth="1"/>
    <col min="13571" max="13571" width="9" style="12"/>
    <col min="13572" max="13572" width="11.75" style="12" customWidth="1"/>
    <col min="13573" max="13573" width="10.25" style="12" customWidth="1"/>
    <col min="13574" max="13820" width="9" style="12"/>
    <col min="13821" max="13821" width="8.5" style="12" customWidth="1"/>
    <col min="13822" max="13822" width="6" style="12" customWidth="1"/>
    <col min="13823" max="13823" width="40.625" style="12" customWidth="1"/>
    <col min="13824" max="13824" width="6.75" style="12" bestFit="1" customWidth="1"/>
    <col min="13825" max="13825" width="10.625" style="12" customWidth="1"/>
    <col min="13826" max="13826" width="8.25" style="12" customWidth="1"/>
    <col min="13827" max="13827" width="9" style="12"/>
    <col min="13828" max="13828" width="11.75" style="12" customWidth="1"/>
    <col min="13829" max="13829" width="10.25" style="12" customWidth="1"/>
    <col min="13830" max="14076" width="9" style="12"/>
    <col min="14077" max="14077" width="8.5" style="12" customWidth="1"/>
    <col min="14078" max="14078" width="6" style="12" customWidth="1"/>
    <col min="14079" max="14079" width="40.625" style="12" customWidth="1"/>
    <col min="14080" max="14080" width="6.75" style="12" bestFit="1" customWidth="1"/>
    <col min="14081" max="14081" width="10.625" style="12" customWidth="1"/>
    <col min="14082" max="14082" width="8.25" style="12" customWidth="1"/>
    <col min="14083" max="14083" width="9" style="12"/>
    <col min="14084" max="14084" width="11.75" style="12" customWidth="1"/>
    <col min="14085" max="14085" width="10.25" style="12" customWidth="1"/>
    <col min="14086" max="14332" width="9" style="12"/>
    <col min="14333" max="14333" width="8.5" style="12" customWidth="1"/>
    <col min="14334" max="14334" width="6" style="12" customWidth="1"/>
    <col min="14335" max="14335" width="40.625" style="12" customWidth="1"/>
    <col min="14336" max="14336" width="6.75" style="12" bestFit="1" customWidth="1"/>
    <col min="14337" max="14337" width="10.625" style="12" customWidth="1"/>
    <col min="14338" max="14338" width="8.25" style="12" customWidth="1"/>
    <col min="14339" max="14339" width="9" style="12"/>
    <col min="14340" max="14340" width="11.75" style="12" customWidth="1"/>
    <col min="14341" max="14341" width="10.25" style="12" customWidth="1"/>
    <col min="14342" max="14588" width="9" style="12"/>
    <col min="14589" max="14589" width="8.5" style="12" customWidth="1"/>
    <col min="14590" max="14590" width="6" style="12" customWidth="1"/>
    <col min="14591" max="14591" width="40.625" style="12" customWidth="1"/>
    <col min="14592" max="14592" width="6.75" style="12" bestFit="1" customWidth="1"/>
    <col min="14593" max="14593" width="10.625" style="12" customWidth="1"/>
    <col min="14594" max="14594" width="8.25" style="12" customWidth="1"/>
    <col min="14595" max="14595" width="9" style="12"/>
    <col min="14596" max="14596" width="11.75" style="12" customWidth="1"/>
    <col min="14597" max="14597" width="10.25" style="12" customWidth="1"/>
    <col min="14598" max="14844" width="9" style="12"/>
    <col min="14845" max="14845" width="8.5" style="12" customWidth="1"/>
    <col min="14846" max="14846" width="6" style="12" customWidth="1"/>
    <col min="14847" max="14847" width="40.625" style="12" customWidth="1"/>
    <col min="14848" max="14848" width="6.75" style="12" bestFit="1" customWidth="1"/>
    <col min="14849" max="14849" width="10.625" style="12" customWidth="1"/>
    <col min="14850" max="14850" width="8.25" style="12" customWidth="1"/>
    <col min="14851" max="14851" width="9" style="12"/>
    <col min="14852" max="14852" width="11.75" style="12" customWidth="1"/>
    <col min="14853" max="14853" width="10.25" style="12" customWidth="1"/>
    <col min="14854" max="15100" width="9" style="12"/>
    <col min="15101" max="15101" width="8.5" style="12" customWidth="1"/>
    <col min="15102" max="15102" width="6" style="12" customWidth="1"/>
    <col min="15103" max="15103" width="40.625" style="12" customWidth="1"/>
    <col min="15104" max="15104" width="6.75" style="12" bestFit="1" customWidth="1"/>
    <col min="15105" max="15105" width="10.625" style="12" customWidth="1"/>
    <col min="15106" max="15106" width="8.25" style="12" customWidth="1"/>
    <col min="15107" max="15107" width="9" style="12"/>
    <col min="15108" max="15108" width="11.75" style="12" customWidth="1"/>
    <col min="15109" max="15109" width="10.25" style="12" customWidth="1"/>
    <col min="15110" max="15356" width="9" style="12"/>
    <col min="15357" max="15357" width="8.5" style="12" customWidth="1"/>
    <col min="15358" max="15358" width="6" style="12" customWidth="1"/>
    <col min="15359" max="15359" width="40.625" style="12" customWidth="1"/>
    <col min="15360" max="15360" width="6.75" style="12" bestFit="1" customWidth="1"/>
    <col min="15361" max="15361" width="10.625" style="12" customWidth="1"/>
    <col min="15362" max="15362" width="8.25" style="12" customWidth="1"/>
    <col min="15363" max="15363" width="9" style="12"/>
    <col min="15364" max="15364" width="11.75" style="12" customWidth="1"/>
    <col min="15365" max="15365" width="10.25" style="12" customWidth="1"/>
    <col min="15366" max="15612" width="9" style="12"/>
    <col min="15613" max="15613" width="8.5" style="12" customWidth="1"/>
    <col min="15614" max="15614" width="6" style="12" customWidth="1"/>
    <col min="15615" max="15615" width="40.625" style="12" customWidth="1"/>
    <col min="15616" max="15616" width="6.75" style="12" bestFit="1" customWidth="1"/>
    <col min="15617" max="15617" width="10.625" style="12" customWidth="1"/>
    <col min="15618" max="15618" width="8.25" style="12" customWidth="1"/>
    <col min="15619" max="15619" width="9" style="12"/>
    <col min="15620" max="15620" width="11.75" style="12" customWidth="1"/>
    <col min="15621" max="15621" width="10.25" style="12" customWidth="1"/>
    <col min="15622" max="15868" width="9" style="12"/>
    <col min="15869" max="15869" width="8.5" style="12" customWidth="1"/>
    <col min="15870" max="15870" width="6" style="12" customWidth="1"/>
    <col min="15871" max="15871" width="40.625" style="12" customWidth="1"/>
    <col min="15872" max="15872" width="6.75" style="12" bestFit="1" customWidth="1"/>
    <col min="15873" max="15873" width="10.625" style="12" customWidth="1"/>
    <col min="15874" max="15874" width="8.25" style="12" customWidth="1"/>
    <col min="15875" max="15875" width="9" style="12"/>
    <col min="15876" max="15876" width="11.75" style="12" customWidth="1"/>
    <col min="15877" max="15877" width="10.25" style="12" customWidth="1"/>
    <col min="15878" max="16124" width="9" style="12"/>
    <col min="16125" max="16125" width="8.5" style="12" customWidth="1"/>
    <col min="16126" max="16126" width="6" style="12" customWidth="1"/>
    <col min="16127" max="16127" width="40.625" style="12" customWidth="1"/>
    <col min="16128" max="16128" width="6.75" style="12" bestFit="1" customWidth="1"/>
    <col min="16129" max="16129" width="10.625" style="12" customWidth="1"/>
    <col min="16130" max="16130" width="8.25" style="12" customWidth="1"/>
    <col min="16131" max="16131" width="9" style="12"/>
    <col min="16132" max="16132" width="11.75" style="12" customWidth="1"/>
    <col min="16133" max="16133" width="10.25" style="12" customWidth="1"/>
    <col min="16134" max="16384" width="9" style="12"/>
  </cols>
  <sheetData>
    <row r="1" spans="1:5" ht="18.95" customHeight="1">
      <c r="A1" s="9" t="s">
        <v>21</v>
      </c>
      <c r="B1" s="9" t="s">
        <v>22</v>
      </c>
      <c r="C1" s="10" t="s">
        <v>23</v>
      </c>
      <c r="D1" s="11" t="s">
        <v>24</v>
      </c>
      <c r="E1" s="9" t="s">
        <v>25</v>
      </c>
    </row>
    <row r="2" spans="1:5" ht="18.95" customHeight="1">
      <c r="A2" s="9" t="s">
        <v>116</v>
      </c>
      <c r="B2" s="9" t="s">
        <v>80</v>
      </c>
      <c r="C2" s="10" t="s">
        <v>117</v>
      </c>
      <c r="D2" s="13">
        <v>159</v>
      </c>
      <c r="E2" s="9">
        <f>RANK(D2,D$2:D$73)</f>
        <v>1</v>
      </c>
    </row>
    <row r="3" spans="1:5" ht="18.95" customHeight="1">
      <c r="A3" s="9" t="s">
        <v>79</v>
      </c>
      <c r="B3" s="9" t="s">
        <v>80</v>
      </c>
      <c r="C3" s="10" t="s">
        <v>81</v>
      </c>
      <c r="D3" s="13">
        <v>156.5</v>
      </c>
      <c r="E3" s="9">
        <f t="shared" ref="E3:E66" si="0">RANK(D3,D$2:D$73)</f>
        <v>2</v>
      </c>
    </row>
    <row r="4" spans="1:5" ht="18.95" customHeight="1">
      <c r="A4" s="9" t="s">
        <v>161</v>
      </c>
      <c r="B4" s="9" t="s">
        <v>10</v>
      </c>
      <c r="C4" s="10" t="s">
        <v>162</v>
      </c>
      <c r="D4" s="13">
        <v>155.5</v>
      </c>
      <c r="E4" s="9">
        <f t="shared" si="0"/>
        <v>3</v>
      </c>
    </row>
    <row r="5" spans="1:5" ht="18.95" customHeight="1">
      <c r="A5" s="9" t="s">
        <v>43</v>
      </c>
      <c r="B5" s="9" t="s">
        <v>64</v>
      </c>
      <c r="C5" s="10" t="s">
        <v>140</v>
      </c>
      <c r="D5" s="13">
        <v>150</v>
      </c>
      <c r="E5" s="9">
        <f t="shared" si="0"/>
        <v>4</v>
      </c>
    </row>
    <row r="6" spans="1:5" ht="18.95" customHeight="1">
      <c r="A6" s="16" t="s">
        <v>96</v>
      </c>
      <c r="B6" s="9" t="s">
        <v>6</v>
      </c>
      <c r="C6" s="10" t="s">
        <v>97</v>
      </c>
      <c r="D6" s="13">
        <v>149</v>
      </c>
      <c r="E6" s="9">
        <f t="shared" si="0"/>
        <v>5</v>
      </c>
    </row>
    <row r="7" spans="1:5" ht="18.95" customHeight="1">
      <c r="A7" s="9" t="s">
        <v>37</v>
      </c>
      <c r="B7" s="9" t="s">
        <v>5</v>
      </c>
      <c r="C7" s="10" t="s">
        <v>126</v>
      </c>
      <c r="D7" s="13">
        <v>148.5</v>
      </c>
      <c r="E7" s="9">
        <f t="shared" si="0"/>
        <v>6</v>
      </c>
    </row>
    <row r="8" spans="1:5" ht="18.95" customHeight="1">
      <c r="A8" s="9" t="s">
        <v>57</v>
      </c>
      <c r="B8" s="9" t="s">
        <v>66</v>
      </c>
      <c r="C8" s="10" t="s">
        <v>182</v>
      </c>
      <c r="D8" s="13">
        <v>145</v>
      </c>
      <c r="E8" s="9">
        <f t="shared" si="0"/>
        <v>7</v>
      </c>
    </row>
    <row r="9" spans="1:5" ht="18.95" customHeight="1">
      <c r="A9" s="9" t="s">
        <v>52</v>
      </c>
      <c r="B9" s="9" t="s">
        <v>110</v>
      </c>
      <c r="C9" s="10" t="s">
        <v>173</v>
      </c>
      <c r="D9" s="13">
        <v>144.5</v>
      </c>
      <c r="E9" s="9">
        <f t="shared" si="0"/>
        <v>8</v>
      </c>
    </row>
    <row r="10" spans="1:5" ht="18.95" customHeight="1">
      <c r="A10" s="9" t="s">
        <v>26</v>
      </c>
      <c r="B10" s="9" t="s">
        <v>66</v>
      </c>
      <c r="C10" s="10" t="s">
        <v>67</v>
      </c>
      <c r="D10" s="13">
        <v>144</v>
      </c>
      <c r="E10" s="9">
        <f t="shared" si="0"/>
        <v>9</v>
      </c>
    </row>
    <row r="11" spans="1:5" ht="18.95" customHeight="1">
      <c r="A11" s="9" t="s">
        <v>27</v>
      </c>
      <c r="B11" s="9" t="s">
        <v>70</v>
      </c>
      <c r="C11" s="10" t="s">
        <v>71</v>
      </c>
      <c r="D11" s="13">
        <v>142</v>
      </c>
      <c r="E11" s="9">
        <f t="shared" si="0"/>
        <v>10</v>
      </c>
    </row>
    <row r="12" spans="1:5" ht="18.95" customHeight="1">
      <c r="A12" s="9" t="s">
        <v>54</v>
      </c>
      <c r="B12" s="9" t="s">
        <v>3</v>
      </c>
      <c r="C12" s="10" t="s">
        <v>175</v>
      </c>
      <c r="D12" s="13">
        <v>141</v>
      </c>
      <c r="E12" s="9">
        <f t="shared" si="0"/>
        <v>11</v>
      </c>
    </row>
    <row r="13" spans="1:5" ht="18.95" customHeight="1">
      <c r="A13" s="16" t="s">
        <v>34</v>
      </c>
      <c r="B13" s="9" t="s">
        <v>112</v>
      </c>
      <c r="C13" s="10" t="s">
        <v>113</v>
      </c>
      <c r="D13" s="13">
        <v>141</v>
      </c>
      <c r="E13" s="9">
        <f t="shared" si="0"/>
        <v>11</v>
      </c>
    </row>
    <row r="14" spans="1:5" ht="18.95" customHeight="1">
      <c r="A14" s="9" t="s">
        <v>53</v>
      </c>
      <c r="B14" s="9" t="s">
        <v>112</v>
      </c>
      <c r="C14" s="10" t="s">
        <v>174</v>
      </c>
      <c r="D14" s="13">
        <v>140.5</v>
      </c>
      <c r="E14" s="9">
        <f t="shared" si="0"/>
        <v>13</v>
      </c>
    </row>
    <row r="15" spans="1:5" ht="18.95" customHeight="1">
      <c r="A15" s="9" t="s">
        <v>145</v>
      </c>
      <c r="B15" s="9" t="s">
        <v>70</v>
      </c>
      <c r="C15" s="10" t="s">
        <v>146</v>
      </c>
      <c r="D15" s="13">
        <v>139</v>
      </c>
      <c r="E15" s="9">
        <f t="shared" si="0"/>
        <v>14</v>
      </c>
    </row>
    <row r="16" spans="1:5" ht="18.95" customHeight="1">
      <c r="A16" s="9" t="s">
        <v>103</v>
      </c>
      <c r="B16" s="9" t="s">
        <v>104</v>
      </c>
      <c r="C16" s="10" t="s">
        <v>105</v>
      </c>
      <c r="D16" s="13">
        <v>139</v>
      </c>
      <c r="E16" s="9">
        <f t="shared" si="0"/>
        <v>14</v>
      </c>
    </row>
    <row r="17" spans="1:5" ht="18.95" customHeight="1">
      <c r="A17" s="9" t="s">
        <v>49</v>
      </c>
      <c r="B17" s="9" t="s">
        <v>94</v>
      </c>
      <c r="C17" s="10" t="s">
        <v>164</v>
      </c>
      <c r="D17" s="13">
        <v>136.5</v>
      </c>
      <c r="E17" s="9">
        <f t="shared" si="0"/>
        <v>16</v>
      </c>
    </row>
    <row r="18" spans="1:5" ht="18.95" customHeight="1">
      <c r="A18" s="9" t="s">
        <v>141</v>
      </c>
      <c r="B18" s="9" t="s">
        <v>66</v>
      </c>
      <c r="C18" s="10" t="s">
        <v>142</v>
      </c>
      <c r="D18" s="13">
        <v>136.5</v>
      </c>
      <c r="E18" s="9">
        <f t="shared" si="0"/>
        <v>16</v>
      </c>
    </row>
    <row r="19" spans="1:5" ht="18.95" customHeight="1">
      <c r="A19" s="9" t="s">
        <v>178</v>
      </c>
      <c r="B19" s="9" t="s">
        <v>70</v>
      </c>
      <c r="C19" s="10" t="s">
        <v>179</v>
      </c>
      <c r="D19" s="13">
        <v>135.5</v>
      </c>
      <c r="E19" s="9">
        <f t="shared" si="0"/>
        <v>18</v>
      </c>
    </row>
    <row r="20" spans="1:5" ht="18.95" customHeight="1">
      <c r="A20" s="9" t="s">
        <v>38</v>
      </c>
      <c r="B20" s="9" t="s">
        <v>94</v>
      </c>
      <c r="C20" s="10" t="s">
        <v>127</v>
      </c>
      <c r="D20" s="13">
        <v>135</v>
      </c>
      <c r="E20" s="9">
        <f t="shared" si="0"/>
        <v>19</v>
      </c>
    </row>
    <row r="21" spans="1:5" ht="18.95" customHeight="1">
      <c r="A21" s="9" t="s">
        <v>56</v>
      </c>
      <c r="B21" s="9" t="s">
        <v>13</v>
      </c>
      <c r="C21" s="10" t="s">
        <v>177</v>
      </c>
      <c r="D21" s="13">
        <v>134</v>
      </c>
      <c r="E21" s="9">
        <f t="shared" si="0"/>
        <v>20</v>
      </c>
    </row>
    <row r="22" spans="1:5" ht="18.95" customHeight="1">
      <c r="A22" s="9" t="s">
        <v>30</v>
      </c>
      <c r="B22" s="9" t="s">
        <v>8</v>
      </c>
      <c r="C22" s="10" t="s">
        <v>82</v>
      </c>
      <c r="D22" s="13">
        <v>133.5</v>
      </c>
      <c r="E22" s="9">
        <f t="shared" si="0"/>
        <v>21</v>
      </c>
    </row>
    <row r="23" spans="1:5" ht="18.95" customHeight="1">
      <c r="A23" s="9" t="s">
        <v>93</v>
      </c>
      <c r="B23" s="9" t="s">
        <v>94</v>
      </c>
      <c r="C23" s="10" t="s">
        <v>95</v>
      </c>
      <c r="D23" s="13">
        <v>133</v>
      </c>
      <c r="E23" s="9">
        <f t="shared" si="0"/>
        <v>22</v>
      </c>
    </row>
    <row r="24" spans="1:5" ht="18.95" customHeight="1">
      <c r="A24" s="9" t="s">
        <v>55</v>
      </c>
      <c r="B24" s="9" t="s">
        <v>74</v>
      </c>
      <c r="C24" s="10" t="s">
        <v>176</v>
      </c>
      <c r="D24" s="13">
        <v>132.5</v>
      </c>
      <c r="E24" s="9">
        <f t="shared" si="0"/>
        <v>23</v>
      </c>
    </row>
    <row r="25" spans="1:5" ht="18.95" customHeight="1">
      <c r="A25" s="9" t="s">
        <v>154</v>
      </c>
      <c r="B25" s="9" t="s">
        <v>8</v>
      </c>
      <c r="C25" s="10" t="s">
        <v>155</v>
      </c>
      <c r="D25" s="13">
        <v>132.5</v>
      </c>
      <c r="E25" s="9">
        <f t="shared" si="0"/>
        <v>23</v>
      </c>
    </row>
    <row r="26" spans="1:5" ht="18.95" customHeight="1">
      <c r="A26" s="16" t="s">
        <v>63</v>
      </c>
      <c r="B26" s="9" t="s">
        <v>64</v>
      </c>
      <c r="C26" s="10" t="s">
        <v>65</v>
      </c>
      <c r="D26" s="13">
        <v>132.5</v>
      </c>
      <c r="E26" s="9">
        <f t="shared" si="0"/>
        <v>23</v>
      </c>
    </row>
    <row r="27" spans="1:5" ht="18.95" customHeight="1">
      <c r="A27" s="9" t="s">
        <v>28</v>
      </c>
      <c r="B27" s="9" t="s">
        <v>13</v>
      </c>
      <c r="C27" s="10" t="s">
        <v>72</v>
      </c>
      <c r="D27" s="13">
        <v>131.5</v>
      </c>
      <c r="E27" s="9">
        <f t="shared" si="0"/>
        <v>26</v>
      </c>
    </row>
    <row r="28" spans="1:5" ht="18.95" customHeight="1">
      <c r="A28" s="9" t="s">
        <v>76</v>
      </c>
      <c r="B28" s="9" t="s">
        <v>3</v>
      </c>
      <c r="C28" s="10" t="s">
        <v>77</v>
      </c>
      <c r="D28" s="13">
        <v>131</v>
      </c>
      <c r="E28" s="9">
        <f t="shared" si="0"/>
        <v>27</v>
      </c>
    </row>
    <row r="29" spans="1:5" ht="18.95" customHeight="1">
      <c r="A29" s="9" t="s">
        <v>40</v>
      </c>
      <c r="B29" s="9" t="s">
        <v>104</v>
      </c>
      <c r="C29" s="9" t="s">
        <v>133</v>
      </c>
      <c r="D29" s="13">
        <v>131</v>
      </c>
      <c r="E29" s="9">
        <f t="shared" si="0"/>
        <v>27</v>
      </c>
    </row>
    <row r="30" spans="1:5" ht="18.95" customHeight="1">
      <c r="A30" s="9" t="s">
        <v>121</v>
      </c>
      <c r="B30" s="9" t="s">
        <v>85</v>
      </c>
      <c r="C30" s="10" t="s">
        <v>122</v>
      </c>
      <c r="D30" s="13">
        <v>128.5</v>
      </c>
      <c r="E30" s="9">
        <f t="shared" si="0"/>
        <v>29</v>
      </c>
    </row>
    <row r="31" spans="1:5" ht="18.95" customHeight="1">
      <c r="A31" s="15" t="s">
        <v>47</v>
      </c>
      <c r="B31" s="9" t="s">
        <v>2</v>
      </c>
      <c r="C31" s="10" t="s">
        <v>156</v>
      </c>
      <c r="D31" s="13">
        <v>128</v>
      </c>
      <c r="E31" s="9">
        <f t="shared" si="0"/>
        <v>30</v>
      </c>
    </row>
    <row r="32" spans="1:5" ht="18.95" customHeight="1">
      <c r="A32" s="9" t="s">
        <v>152</v>
      </c>
      <c r="B32" s="9" t="s">
        <v>80</v>
      </c>
      <c r="C32" s="10" t="s">
        <v>153</v>
      </c>
      <c r="D32" s="13">
        <v>127.5</v>
      </c>
      <c r="E32" s="9">
        <f t="shared" si="0"/>
        <v>31</v>
      </c>
    </row>
    <row r="33" spans="1:5" ht="18.95" customHeight="1">
      <c r="A33" s="15" t="s">
        <v>169</v>
      </c>
      <c r="B33" s="9" t="s">
        <v>104</v>
      </c>
      <c r="C33" s="10" t="s">
        <v>170</v>
      </c>
      <c r="D33" s="13">
        <v>123.5</v>
      </c>
      <c r="E33" s="9">
        <f t="shared" si="0"/>
        <v>32</v>
      </c>
    </row>
    <row r="34" spans="1:5" ht="18.95" customHeight="1">
      <c r="A34" s="9" t="s">
        <v>46</v>
      </c>
      <c r="B34" s="9" t="s">
        <v>3</v>
      </c>
      <c r="C34" s="10" t="s">
        <v>149</v>
      </c>
      <c r="D34" s="13">
        <v>123.5</v>
      </c>
      <c r="E34" s="9">
        <f t="shared" si="0"/>
        <v>32</v>
      </c>
    </row>
    <row r="35" spans="1:5" ht="18.95" customHeight="1">
      <c r="A35" s="9" t="s">
        <v>32</v>
      </c>
      <c r="B35" s="9" t="s">
        <v>10</v>
      </c>
      <c r="C35" s="10" t="s">
        <v>90</v>
      </c>
      <c r="D35" s="13">
        <v>122</v>
      </c>
      <c r="E35" s="9">
        <f t="shared" si="0"/>
        <v>34</v>
      </c>
    </row>
    <row r="36" spans="1:5" ht="18.95" customHeight="1">
      <c r="A36" s="15" t="s">
        <v>130</v>
      </c>
      <c r="B36" s="9" t="s">
        <v>99</v>
      </c>
      <c r="C36" s="10" t="s">
        <v>131</v>
      </c>
      <c r="D36" s="13">
        <v>121</v>
      </c>
      <c r="E36" s="9">
        <f t="shared" si="0"/>
        <v>35</v>
      </c>
    </row>
    <row r="37" spans="1:5" ht="18.95" customHeight="1">
      <c r="A37" s="9" t="s">
        <v>73</v>
      </c>
      <c r="B37" s="9" t="s">
        <v>74</v>
      </c>
      <c r="C37" s="10" t="s">
        <v>75</v>
      </c>
      <c r="D37" s="13">
        <v>121</v>
      </c>
      <c r="E37" s="9">
        <f t="shared" si="0"/>
        <v>35</v>
      </c>
    </row>
    <row r="38" spans="1:5" ht="18.95" customHeight="1">
      <c r="A38" s="9" t="s">
        <v>41</v>
      </c>
      <c r="B38" s="9" t="s">
        <v>112</v>
      </c>
      <c r="C38" s="9" t="s">
        <v>138</v>
      </c>
      <c r="D38" s="13">
        <v>120.5</v>
      </c>
      <c r="E38" s="9">
        <f t="shared" si="0"/>
        <v>37</v>
      </c>
    </row>
    <row r="39" spans="1:5" ht="18.95" customHeight="1">
      <c r="A39" s="9" t="s">
        <v>118</v>
      </c>
      <c r="B39" s="9" t="s">
        <v>8</v>
      </c>
      <c r="C39" s="10" t="s">
        <v>119</v>
      </c>
      <c r="D39" s="13">
        <v>120</v>
      </c>
      <c r="E39" s="9">
        <f t="shared" si="0"/>
        <v>38</v>
      </c>
    </row>
    <row r="40" spans="1:5" ht="18.95" customHeight="1">
      <c r="A40" s="9" t="s">
        <v>159</v>
      </c>
      <c r="B40" s="9" t="s">
        <v>88</v>
      </c>
      <c r="C40" s="10" t="s">
        <v>160</v>
      </c>
      <c r="D40" s="13">
        <v>120</v>
      </c>
      <c r="E40" s="9">
        <f t="shared" si="0"/>
        <v>38</v>
      </c>
    </row>
    <row r="41" spans="1:5" ht="18.95" customHeight="1">
      <c r="A41" s="9" t="s">
        <v>150</v>
      </c>
      <c r="B41" s="9" t="s">
        <v>1</v>
      </c>
      <c r="C41" s="10" t="s">
        <v>151</v>
      </c>
      <c r="D41" s="13">
        <v>119</v>
      </c>
      <c r="E41" s="9">
        <f t="shared" si="0"/>
        <v>40</v>
      </c>
    </row>
    <row r="42" spans="1:5" ht="18.95" customHeight="1">
      <c r="A42" s="9" t="s">
        <v>58</v>
      </c>
      <c r="B42" s="9" t="s">
        <v>64</v>
      </c>
      <c r="C42" s="10" t="s">
        <v>183</v>
      </c>
      <c r="D42" s="13">
        <v>119</v>
      </c>
      <c r="E42" s="9">
        <f t="shared" si="0"/>
        <v>40</v>
      </c>
    </row>
    <row r="43" spans="1:5" ht="18.95" customHeight="1">
      <c r="A43" s="16" t="s">
        <v>134</v>
      </c>
      <c r="B43" s="9" t="s">
        <v>107</v>
      </c>
      <c r="C43" s="10" t="s">
        <v>135</v>
      </c>
      <c r="D43" s="13">
        <v>118.5</v>
      </c>
      <c r="E43" s="9">
        <f t="shared" si="0"/>
        <v>42</v>
      </c>
    </row>
    <row r="44" spans="1:5" ht="18.95" customHeight="1">
      <c r="A44" s="9" t="s">
        <v>48</v>
      </c>
      <c r="B44" s="9" t="s">
        <v>5</v>
      </c>
      <c r="C44" s="10" t="s">
        <v>163</v>
      </c>
      <c r="D44" s="13">
        <v>118</v>
      </c>
      <c r="E44" s="9">
        <f t="shared" si="0"/>
        <v>43</v>
      </c>
    </row>
    <row r="45" spans="1:5" ht="18.95" customHeight="1">
      <c r="A45" s="9" t="s">
        <v>166</v>
      </c>
      <c r="B45" s="9" t="s">
        <v>99</v>
      </c>
      <c r="C45" s="10" t="s">
        <v>167</v>
      </c>
      <c r="D45" s="13">
        <v>118</v>
      </c>
      <c r="E45" s="9">
        <f t="shared" si="0"/>
        <v>43</v>
      </c>
    </row>
    <row r="46" spans="1:5" ht="18.95" customHeight="1">
      <c r="A46" s="9" t="s">
        <v>84</v>
      </c>
      <c r="B46" s="9" t="s">
        <v>85</v>
      </c>
      <c r="C46" s="10" t="s">
        <v>86</v>
      </c>
      <c r="D46" s="13">
        <v>117.5</v>
      </c>
      <c r="E46" s="9">
        <f t="shared" si="0"/>
        <v>45</v>
      </c>
    </row>
    <row r="47" spans="1:5" ht="18.95" customHeight="1">
      <c r="A47" s="9" t="s">
        <v>91</v>
      </c>
      <c r="B47" s="9" t="s">
        <v>5</v>
      </c>
      <c r="C47" s="10" t="s">
        <v>92</v>
      </c>
      <c r="D47" s="13">
        <v>117.5</v>
      </c>
      <c r="E47" s="9">
        <f t="shared" si="0"/>
        <v>45</v>
      </c>
    </row>
    <row r="48" spans="1:5" ht="18.95" customHeight="1">
      <c r="A48" s="9" t="s">
        <v>31</v>
      </c>
      <c r="B48" s="9" t="s">
        <v>2</v>
      </c>
      <c r="C48" s="10" t="s">
        <v>83</v>
      </c>
      <c r="D48" s="13">
        <v>116</v>
      </c>
      <c r="E48" s="9">
        <f t="shared" si="0"/>
        <v>47</v>
      </c>
    </row>
    <row r="49" spans="1:5" ht="18.95" customHeight="1">
      <c r="A49" s="9" t="s">
        <v>42</v>
      </c>
      <c r="B49" s="9" t="s">
        <v>61</v>
      </c>
      <c r="C49" s="10" t="s">
        <v>139</v>
      </c>
      <c r="D49" s="13">
        <v>115.5</v>
      </c>
      <c r="E49" s="9">
        <f t="shared" si="0"/>
        <v>48</v>
      </c>
    </row>
    <row r="50" spans="1:5" ht="18.95" customHeight="1">
      <c r="A50" s="9" t="s">
        <v>171</v>
      </c>
      <c r="B50" s="9" t="s">
        <v>107</v>
      </c>
      <c r="C50" s="10" t="s">
        <v>172</v>
      </c>
      <c r="D50" s="13">
        <v>115</v>
      </c>
      <c r="E50" s="9">
        <f t="shared" si="0"/>
        <v>49</v>
      </c>
    </row>
    <row r="51" spans="1:5" ht="18.95" customHeight="1">
      <c r="A51" s="9" t="s">
        <v>51</v>
      </c>
      <c r="B51" s="9" t="s">
        <v>101</v>
      </c>
      <c r="C51" s="10" t="s">
        <v>168</v>
      </c>
      <c r="D51" s="13">
        <v>114</v>
      </c>
      <c r="E51" s="9">
        <f t="shared" si="0"/>
        <v>50</v>
      </c>
    </row>
    <row r="52" spans="1:5" ht="18.95" customHeight="1">
      <c r="A52" s="9" t="s">
        <v>39</v>
      </c>
      <c r="B52" s="9" t="s">
        <v>101</v>
      </c>
      <c r="C52" s="10" t="s">
        <v>132</v>
      </c>
      <c r="D52" s="13">
        <v>113.5</v>
      </c>
      <c r="E52" s="9">
        <f t="shared" si="0"/>
        <v>51</v>
      </c>
    </row>
    <row r="53" spans="1:5" ht="18.95" customHeight="1">
      <c r="A53" s="14" t="s">
        <v>180</v>
      </c>
      <c r="B53" s="9" t="s">
        <v>9</v>
      </c>
      <c r="C53" s="10" t="s">
        <v>181</v>
      </c>
      <c r="D53" s="13">
        <v>113.5</v>
      </c>
      <c r="E53" s="9">
        <f t="shared" si="0"/>
        <v>51</v>
      </c>
    </row>
    <row r="54" spans="1:5" ht="18.95" customHeight="1">
      <c r="A54" s="9" t="s">
        <v>44</v>
      </c>
      <c r="B54" s="9" t="s">
        <v>13</v>
      </c>
      <c r="C54" s="10" t="s">
        <v>147</v>
      </c>
      <c r="D54" s="13">
        <v>113.5</v>
      </c>
      <c r="E54" s="9">
        <f t="shared" si="0"/>
        <v>51</v>
      </c>
    </row>
    <row r="55" spans="1:5" ht="18.95" customHeight="1">
      <c r="A55" s="14" t="s">
        <v>136</v>
      </c>
      <c r="B55" s="9" t="s">
        <v>110</v>
      </c>
      <c r="C55" s="10" t="s">
        <v>137</v>
      </c>
      <c r="D55" s="13">
        <v>113</v>
      </c>
      <c r="E55" s="9">
        <f t="shared" si="0"/>
        <v>54</v>
      </c>
    </row>
    <row r="56" spans="1:5" ht="18.95" customHeight="1">
      <c r="A56" s="9" t="s">
        <v>114</v>
      </c>
      <c r="B56" s="9" t="s">
        <v>1</v>
      </c>
      <c r="C56" s="10" t="s">
        <v>115</v>
      </c>
      <c r="D56" s="13">
        <v>113</v>
      </c>
      <c r="E56" s="9">
        <f t="shared" si="0"/>
        <v>54</v>
      </c>
    </row>
    <row r="57" spans="1:5" ht="18.95" customHeight="1">
      <c r="A57" s="9" t="s">
        <v>87</v>
      </c>
      <c r="B57" s="9" t="s">
        <v>88</v>
      </c>
      <c r="C57" s="10" t="s">
        <v>89</v>
      </c>
      <c r="D57" s="13">
        <v>112.5</v>
      </c>
      <c r="E57" s="9">
        <f t="shared" si="0"/>
        <v>56</v>
      </c>
    </row>
    <row r="58" spans="1:5" ht="18.95" customHeight="1">
      <c r="A58" s="9" t="s">
        <v>157</v>
      </c>
      <c r="B58" s="9" t="s">
        <v>85</v>
      </c>
      <c r="C58" s="10" t="s">
        <v>158</v>
      </c>
      <c r="D58" s="13">
        <v>111.5</v>
      </c>
      <c r="E58" s="9">
        <f t="shared" si="0"/>
        <v>57</v>
      </c>
    </row>
    <row r="59" spans="1:5" ht="18.95" customHeight="1">
      <c r="A59" s="9" t="s">
        <v>143</v>
      </c>
      <c r="B59" s="9" t="s">
        <v>9</v>
      </c>
      <c r="C59" s="10" t="s">
        <v>144</v>
      </c>
      <c r="D59" s="13">
        <v>111.5</v>
      </c>
      <c r="E59" s="9">
        <f t="shared" si="0"/>
        <v>57</v>
      </c>
    </row>
    <row r="60" spans="1:5" ht="18.95" customHeight="1">
      <c r="A60" s="9" t="s">
        <v>98</v>
      </c>
      <c r="B60" s="9" t="s">
        <v>99</v>
      </c>
      <c r="C60" s="10" t="s">
        <v>100</v>
      </c>
      <c r="D60" s="13">
        <v>110.5</v>
      </c>
      <c r="E60" s="9">
        <f t="shared" si="0"/>
        <v>59</v>
      </c>
    </row>
    <row r="61" spans="1:5" ht="18.95" customHeight="1">
      <c r="A61" s="16" t="s">
        <v>60</v>
      </c>
      <c r="B61" s="9" t="s">
        <v>61</v>
      </c>
      <c r="C61" s="10" t="s">
        <v>62</v>
      </c>
      <c r="D61" s="13">
        <v>110.5</v>
      </c>
      <c r="E61" s="9">
        <f t="shared" si="0"/>
        <v>59</v>
      </c>
    </row>
    <row r="62" spans="1:5" ht="18.95" customHeight="1">
      <c r="A62" s="9" t="s">
        <v>45</v>
      </c>
      <c r="B62" s="9" t="s">
        <v>74</v>
      </c>
      <c r="C62" s="10" t="s">
        <v>148</v>
      </c>
      <c r="D62" s="13">
        <v>110</v>
      </c>
      <c r="E62" s="9">
        <f t="shared" si="0"/>
        <v>61</v>
      </c>
    </row>
    <row r="63" spans="1:5" ht="18.95" customHeight="1">
      <c r="A63" s="9" t="s">
        <v>36</v>
      </c>
      <c r="B63" s="9" t="s">
        <v>10</v>
      </c>
      <c r="C63" s="10" t="s">
        <v>125</v>
      </c>
      <c r="D63" s="13">
        <v>109.5</v>
      </c>
      <c r="E63" s="9">
        <f t="shared" si="0"/>
        <v>62</v>
      </c>
    </row>
    <row r="64" spans="1:5" ht="18.95" customHeight="1">
      <c r="A64" s="9" t="s">
        <v>128</v>
      </c>
      <c r="B64" s="9" t="s">
        <v>6</v>
      </c>
      <c r="C64" s="10" t="s">
        <v>129</v>
      </c>
      <c r="D64" s="13">
        <v>107.5</v>
      </c>
      <c r="E64" s="9">
        <f t="shared" si="0"/>
        <v>63</v>
      </c>
    </row>
    <row r="65" spans="1:5" ht="18.95" customHeight="1">
      <c r="A65" s="9" t="s">
        <v>35</v>
      </c>
      <c r="B65" s="9" t="s">
        <v>2</v>
      </c>
      <c r="C65" s="10" t="s">
        <v>120</v>
      </c>
      <c r="D65" s="13">
        <v>106</v>
      </c>
      <c r="E65" s="9">
        <f t="shared" si="0"/>
        <v>64</v>
      </c>
    </row>
    <row r="66" spans="1:5" ht="18.95" customHeight="1">
      <c r="A66" s="16" t="s">
        <v>50</v>
      </c>
      <c r="B66" s="9" t="s">
        <v>6</v>
      </c>
      <c r="C66" s="10" t="s">
        <v>165</v>
      </c>
      <c r="D66" s="13">
        <v>106</v>
      </c>
      <c r="E66" s="9">
        <f t="shared" si="0"/>
        <v>64</v>
      </c>
    </row>
    <row r="67" spans="1:5" ht="18.95" customHeight="1">
      <c r="A67" s="9" t="s">
        <v>123</v>
      </c>
      <c r="B67" s="9" t="s">
        <v>88</v>
      </c>
      <c r="C67" s="10" t="s">
        <v>124</v>
      </c>
      <c r="D67" s="13">
        <v>104</v>
      </c>
      <c r="E67" s="9">
        <f t="shared" ref="E67:E73" si="1">RANK(D67,D$2:D$73)</f>
        <v>66</v>
      </c>
    </row>
    <row r="68" spans="1:5" ht="18.95" customHeight="1">
      <c r="A68" s="9" t="s">
        <v>33</v>
      </c>
      <c r="B68" s="9" t="s">
        <v>101</v>
      </c>
      <c r="C68" s="10" t="s">
        <v>102</v>
      </c>
      <c r="D68" s="13">
        <v>101</v>
      </c>
      <c r="E68" s="9">
        <f t="shared" si="1"/>
        <v>67</v>
      </c>
    </row>
    <row r="69" spans="1:5" ht="18.95" customHeight="1">
      <c r="A69" s="9" t="s">
        <v>106</v>
      </c>
      <c r="B69" s="9" t="s">
        <v>107</v>
      </c>
      <c r="C69" s="10" t="s">
        <v>108</v>
      </c>
      <c r="D69" s="13">
        <v>100.5</v>
      </c>
      <c r="E69" s="9">
        <f t="shared" si="1"/>
        <v>68</v>
      </c>
    </row>
    <row r="70" spans="1:5" ht="18.95" customHeight="1">
      <c r="A70" s="9" t="s">
        <v>59</v>
      </c>
      <c r="B70" s="9" t="s">
        <v>61</v>
      </c>
      <c r="C70" s="10" t="s">
        <v>184</v>
      </c>
      <c r="D70" s="13">
        <v>100</v>
      </c>
      <c r="E70" s="9">
        <f t="shared" si="1"/>
        <v>69</v>
      </c>
    </row>
    <row r="71" spans="1:5" ht="18.95" customHeight="1">
      <c r="A71" s="9" t="s">
        <v>109</v>
      </c>
      <c r="B71" s="9" t="s">
        <v>110</v>
      </c>
      <c r="C71" s="10" t="s">
        <v>111</v>
      </c>
      <c r="D71" s="13">
        <v>99.5</v>
      </c>
      <c r="E71" s="9">
        <f t="shared" si="1"/>
        <v>70</v>
      </c>
    </row>
    <row r="72" spans="1:5" ht="18.95" customHeight="1">
      <c r="A72" s="22" t="s">
        <v>29</v>
      </c>
      <c r="B72" s="17" t="s">
        <v>1</v>
      </c>
      <c r="C72" s="18" t="s">
        <v>78</v>
      </c>
      <c r="D72" s="13">
        <v>98</v>
      </c>
      <c r="E72" s="9">
        <f t="shared" si="1"/>
        <v>71</v>
      </c>
    </row>
    <row r="73" spans="1:5" s="19" customFormat="1" ht="18.95" customHeight="1">
      <c r="A73" s="9" t="s">
        <v>68</v>
      </c>
      <c r="B73" s="9" t="s">
        <v>9</v>
      </c>
      <c r="C73" s="10" t="s">
        <v>69</v>
      </c>
      <c r="D73" s="13">
        <v>91</v>
      </c>
      <c r="E73" s="9">
        <f t="shared" si="1"/>
        <v>72</v>
      </c>
    </row>
  </sheetData>
  <sortState ref="A2:D73">
    <sortCondition descending="1" ref="D2:D73"/>
  </sortState>
  <phoneticPr fontId="17" type="noConversion"/>
  <printOptions horizontalCentered="1"/>
  <pageMargins left="0.70866141732283472" right="0.70866141732283472" top="0.74803149606299213" bottom="0.74803149606299213" header="0.31496062992125984" footer="0.6692913385826772"/>
  <pageSetup paperSize="9" orientation="portrait" r:id="rId1"/>
  <headerFooter>
    <oddHeader>&amp;C&amp;"-,加粗"&amp;18第六届急救技能大赛理论考试成绩单</oddHeader>
    <oddFooter>&amp;L&amp;"-,加粗"&amp;14     统分：&amp;C&amp;"-,加粗"&amp;14监审：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甲组团体</vt:lpstr>
      <vt:lpstr>上报（理论成绩）</vt:lpstr>
      <vt:lpstr>'上报（理论成绩）'!Print_Area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2017-09-14T11:06:11Z</cp:lastPrinted>
  <dcterms:created xsi:type="dcterms:W3CDTF">2009-04-02T03:17:11Z</dcterms:created>
  <dcterms:modified xsi:type="dcterms:W3CDTF">2017-09-14T11:30:16Z</dcterms:modified>
</cp:coreProperties>
</file>